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60" windowWidth="18075" windowHeight="9900"/>
  </bookViews>
  <sheets>
    <sheet name="Конс" sheetId="1" r:id="rId1"/>
  </sheets>
  <definedNames>
    <definedName name="_xlnm._FilterDatabase" localSheetId="0" hidden="1">Конс!$A$3:$E$73</definedName>
  </definedNames>
  <calcPr calcId="145621"/>
</workbook>
</file>

<file path=xl/calcChain.xml><?xml version="1.0" encoding="utf-8"?>
<calcChain xmlns="http://schemas.openxmlformats.org/spreadsheetml/2006/main">
  <c r="E4" i="1" l="1"/>
  <c r="D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</calcChain>
</file>

<file path=xl/sharedStrings.xml><?xml version="1.0" encoding="utf-8"?>
<sst xmlns="http://schemas.openxmlformats.org/spreadsheetml/2006/main" count="77" uniqueCount="77">
  <si>
    <t>Амбулаторная помощь</t>
  </si>
  <si>
    <t>Социальное обслуживание населения</t>
  </si>
  <si>
    <t>Молодежная политика и оздоровление детей</t>
  </si>
  <si>
    <t>Другие вопросы в области национальной экономики</t>
  </si>
  <si>
    <t>Другие вопросы в области физической культуры и спорта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</si>
  <si>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</si>
  <si>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</si>
  <si>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населения</t>
  </si>
  <si>
    <t>Обслуживание государственного внутреннего и муниципального долга</t>
  </si>
  <si>
    <t>Мобилизационная подготовка экономики</t>
  </si>
  <si>
    <t>Благоустройство</t>
  </si>
  <si>
    <t>ФИЗИЧЕСКАЯ КУЛЬТУРА И СПОРТ</t>
  </si>
  <si>
    <t>ОБЩЕГОСУДАРСТВЕННЫЕ ВОПРОСЫ</t>
  </si>
  <si>
    <t>Другие вопросы в области охраны окружающей среды</t>
  </si>
  <si>
    <t>ОБРАЗОВАНИЕ</t>
  </si>
  <si>
    <t>Другие общегосударственные вопросы</t>
  </si>
  <si>
    <t>Другие вопросы в области образования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</si>
  <si>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</si>
  <si>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Охрана семьи и детства</t>
  </si>
  <si>
    <t>Водное хозяйство</t>
  </si>
  <si>
    <t>Среднее профессиональное образование</t>
  </si>
  <si>
    <t>Другие вопросы в области культуры, кинематографии</t>
  </si>
  <si>
    <t>Высшее и послевузовское профессиональное образование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</si>
  <si>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</si>
  <si>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Лесное хозяйство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</si>
  <si>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</si>
  <si>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Транспорт</t>
  </si>
  <si>
    <t>Другие вопросы в области средств массовой информации</t>
  </si>
  <si>
    <t>Скорая медицинская помощь</t>
  </si>
  <si>
    <t>Другие вопросы в области жилищно-коммунального хозяйства</t>
  </si>
  <si>
    <t>Пенсионное обеспечение</t>
  </si>
  <si>
    <t>НАЦИОНАЛЬНАЯ ОБОРОНА</t>
  </si>
  <si>
    <t>ОХРАНА ОКРУЖАЮЩЕЙ СРЕДЫ</t>
  </si>
  <si>
    <t>Органы юстиции</t>
  </si>
  <si>
    <t>Расходы бюджета - ИТОГО</t>
  </si>
  <si>
    <t>Массовый спорт</t>
  </si>
  <si>
    <t>Обеспечение проведения выборов и референдумов</t>
  </si>
  <si>
    <t>Телевидение и радиовещание</t>
  </si>
  <si>
    <t>Дорожное хозяйство (дорожные фонды)</t>
  </si>
  <si>
    <t>НАЦИОНАЛЬНАЯ ЭКОНОМИКА</t>
  </si>
  <si>
    <t>Физическая культура</t>
  </si>
  <si>
    <t>Стационарная медицинская помощь</t>
  </si>
  <si>
    <t>Общее образование</t>
  </si>
  <si>
    <t>Прикладные научные исследования в области образования</t>
  </si>
  <si>
    <t>ЗДРАВООХРАНЕНИЕ</t>
  </si>
  <si>
    <t>Профессиональная подготовка, переподготовка и повышение квалификации</t>
  </si>
  <si>
    <t>Культура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</si>
  <si>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</si>
  <si>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</si>
  <si>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Санаторно-оздоровительная помощь</t>
  </si>
  <si>
    <t>Спорт высших достижений</t>
  </si>
  <si>
    <t>Обеспечение пожарной безопасности</t>
  </si>
  <si>
    <t>Заготовка, переработка, хранение и обеспечение безопасности донорской крови и её компонентов</t>
  </si>
  <si>
    <t>НАЦИОНАЛЬНАЯ БЕЗОПАСНОСТЬ И ПРАВООХРАНИТЕЛЬНАЯ ДЕЯТЕЛЬНОСТЬ</t>
  </si>
  <si>
    <t>Сельское хозяйство и рыболовство</t>
  </si>
  <si>
    <t>Мобилизационная и вневойсковая подготовка</t>
  </si>
  <si>
    <t>Судебная система</t>
  </si>
  <si>
    <t>Коммунальное хозяйство</t>
  </si>
  <si>
    <t>Охрана объектов растительного и животного мира и среды их обитания</t>
  </si>
  <si>
    <t>Прикладные научные исследования в области общегосударственных вопросов</t>
  </si>
  <si>
    <t>КУЛЬТУРА, КИНЕМАТОГРАФИЯ</t>
  </si>
  <si>
    <t>Жилищное хозяйство</t>
  </si>
  <si>
    <t>СРЕДСТВА МАССОВОЙ ИНФОРМАЦИИ</t>
  </si>
  <si>
    <t>Другие вопросы в области здравоохранения</t>
  </si>
  <si>
    <t>СОЦИАЛЬНАЯ ПОЛИТИКА</t>
  </si>
  <si>
    <t>ОБСЛУЖИВАНИЕ ГОСУДАРСТВЕННОГО И МУНИЦИПАЛЬНОГО ДОЛГА</t>
  </si>
  <si>
    <t>Медицинская помощь в дневных стационарах всех типов</t>
  </si>
  <si>
    <t>Периодическая печать и издательства</t>
  </si>
  <si>
    <t>ЖИЛИЩНО-КОММУНАЛЬНОЕ ХОЗЯЙСТВО</t>
  </si>
  <si>
    <t>Дошкольное образование</t>
  </si>
  <si>
    <t>Аналитические данные о расходах консолидированного бюджета Чувашской Республики по разделам и подразделам классификации расходов бюджетов за 9 месяцев 2015 года в сравнении с аналогичным периодом  2014 года</t>
  </si>
  <si>
    <t>9 месяцев
 2014 года</t>
  </si>
  <si>
    <t xml:space="preserve">9 месяцев 
2015 года </t>
  </si>
  <si>
    <t>Наименование показателя</t>
  </si>
  <si>
    <t>(+/-),
 абс. сумма</t>
  </si>
  <si>
    <t>(+/-),
 %</t>
  </si>
  <si>
    <t>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</si>
</sst>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theme="1"/>
      <name val="Arial"/>
    </font>
    <font>
      <sz val="12"/>
      <color theme="1"/>
      <name val="TimesET"/>
    </font>
    <font>
      <b/>
      <sz val="12"/>
      <color theme="1"/>
      <name val="TimesET"/>
    </font>
    <font>
      <i/>
      <sz val="12"/>
      <color theme="1"/>
      <name val="TimesET"/>
    </font>
    <font>
      <sz val="14"/>
      <name val="Times New Roman"/>
      <family val="1"/>
      <charset val="204"/>
    </font>
    <font>
      <sz val="12"/>
      <name val="TimesET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wrapText="1" shrinkToFit="1"/>
    </xf>
    <xf numFmtId="4" fontId="3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wrapText="1" shrinkToFit="1"/>
    </xf>
    <xf numFmtId="4" fontId="2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topLeftCell="A13" workbookViewId="0">
      <selection activeCell="C72" sqref="C72"/>
    </sheetView>
  </sheetViews>
  <sheetFormatPr defaultRowHeight="15.75" x14ac:dyDescent="0.25"/>
  <cols>
    <col min="1" max="1" width="63.28515625" style="1" customWidth="1"/>
    <col min="2" max="2" width="18" style="1" customWidth="1"/>
    <col min="3" max="3" width="19.140625" style="1" customWidth="1"/>
    <col min="4" max="5" width="16.7109375" style="1" customWidth="1"/>
    <col min="6" max="16384" width="9.140625" style="1"/>
  </cols>
  <sheetData>
    <row r="1" spans="1:5" x14ac:dyDescent="0.25">
      <c r="A1" s="11" t="s">
        <v>70</v>
      </c>
      <c r="B1" s="11"/>
      <c r="C1" s="11"/>
      <c r="D1" s="11"/>
      <c r="E1" s="11"/>
    </row>
    <row r="2" spans="1:5" ht="18.75" x14ac:dyDescent="0.25">
      <c r="A2" s="6"/>
      <c r="B2" s="6"/>
      <c r="C2" s="6"/>
      <c r="D2" s="6"/>
      <c r="E2" s="12" t="s">
        <v>76</v>
      </c>
    </row>
    <row r="3" spans="1:5" ht="31.5" x14ac:dyDescent="0.25">
      <c r="A3" s="2" t="s">
        <v>73</v>
      </c>
      <c r="B3" s="3" t="s">
        <v>71</v>
      </c>
      <c r="C3" s="3" t="s">
        <v>72</v>
      </c>
      <c r="D3" s="3" t="s">
        <v>74</v>
      </c>
      <c r="E3" s="3" t="s">
        <v>75</v>
      </c>
    </row>
    <row r="4" spans="1:5" x14ac:dyDescent="0.25">
      <c r="A4" s="7" t="s">
        <v>12</v>
      </c>
      <c r="B4" s="8">
        <v>1511418.7826</v>
      </c>
      <c r="C4" s="8">
        <v>1670423.6029999999</v>
      </c>
      <c r="D4" s="9">
        <f t="shared" ref="D4" si="0">C4-B4</f>
        <v>159004.82039999985</v>
      </c>
      <c r="E4" s="9">
        <f t="shared" ref="E4" si="1">C4/B4*100</f>
        <v>110.52023583605821</v>
      </c>
    </row>
    <row r="5" spans="1:5" ht="63" x14ac:dyDescent="0.25">
      <c r="A5" s="4" t="s">
        <v>23</v>
      </c>
      <c r="B5" s="5">
        <v>71779.985400000005</v>
      </c>
      <c r="C5" s="5">
        <v>66683.639500000005</v>
      </c>
      <c r="D5" s="10">
        <f t="shared" ref="D5:D66" si="2">C5-B5</f>
        <v>-5096.3459000000003</v>
      </c>
      <c r="E5" s="10">
        <f t="shared" ref="E5:E66" si="3">C5/B5*100</f>
        <v>92.900046062143673</v>
      </c>
    </row>
    <row r="6" spans="1:5" ht="63" x14ac:dyDescent="0.25">
      <c r="A6" s="4" t="s">
        <v>25</v>
      </c>
      <c r="B6" s="5">
        <v>738530.41879999998</v>
      </c>
      <c r="C6" s="5">
        <v>759268.0013</v>
      </c>
      <c r="D6" s="10">
        <f t="shared" si="2"/>
        <v>20737.582500000019</v>
      </c>
      <c r="E6" s="10">
        <f t="shared" si="3"/>
        <v>102.80795238382943</v>
      </c>
    </row>
    <row r="7" spans="1:5" x14ac:dyDescent="0.25">
      <c r="A7" s="4" t="s">
        <v>56</v>
      </c>
      <c r="B7" s="5">
        <v>71733.992199999993</v>
      </c>
      <c r="C7" s="5">
        <v>71821.008199999997</v>
      </c>
      <c r="D7" s="10">
        <f t="shared" si="2"/>
        <v>87.01600000000326</v>
      </c>
      <c r="E7" s="10">
        <f t="shared" si="3"/>
        <v>100.12130371854586</v>
      </c>
    </row>
    <row r="8" spans="1:5" ht="47.25" x14ac:dyDescent="0.25">
      <c r="A8" s="4" t="s">
        <v>6</v>
      </c>
      <c r="B8" s="5">
        <v>186695.94959999999</v>
      </c>
      <c r="C8" s="5">
        <v>180187.2072</v>
      </c>
      <c r="D8" s="10">
        <f t="shared" si="2"/>
        <v>-6508.7423999999883</v>
      </c>
      <c r="E8" s="10">
        <f t="shared" si="3"/>
        <v>96.513720616893352</v>
      </c>
    </row>
    <row r="9" spans="1:5" x14ac:dyDescent="0.25">
      <c r="A9" s="4" t="s">
        <v>36</v>
      </c>
      <c r="B9" s="5">
        <v>11562.463</v>
      </c>
      <c r="C9" s="5">
        <v>108719.7221</v>
      </c>
      <c r="D9" s="10">
        <f t="shared" si="2"/>
        <v>97157.259099999996</v>
      </c>
      <c r="E9" s="10">
        <f t="shared" si="3"/>
        <v>940.28168652301861</v>
      </c>
    </row>
    <row r="10" spans="1:5" ht="31.5" x14ac:dyDescent="0.25">
      <c r="A10" s="4" t="s">
        <v>59</v>
      </c>
      <c r="B10" s="5">
        <v>150</v>
      </c>
      <c r="C10" s="5">
        <v>150</v>
      </c>
      <c r="D10" s="10">
        <f t="shared" si="2"/>
        <v>0</v>
      </c>
      <c r="E10" s="10">
        <f t="shared" si="3"/>
        <v>100</v>
      </c>
    </row>
    <row r="11" spans="1:5" x14ac:dyDescent="0.25">
      <c r="A11" s="4" t="s">
        <v>15</v>
      </c>
      <c r="B11" s="5">
        <v>430965.97369999997</v>
      </c>
      <c r="C11" s="5">
        <v>483585.02470000001</v>
      </c>
      <c r="D11" s="10">
        <f t="shared" si="2"/>
        <v>52619.051000000036</v>
      </c>
      <c r="E11" s="10">
        <f t="shared" si="3"/>
        <v>112.20956043193996</v>
      </c>
    </row>
    <row r="12" spans="1:5" x14ac:dyDescent="0.25">
      <c r="A12" s="7" t="s">
        <v>31</v>
      </c>
      <c r="B12" s="8">
        <v>16216.443799999999</v>
      </c>
      <c r="C12" s="8">
        <v>15516.6999</v>
      </c>
      <c r="D12" s="9">
        <f t="shared" si="2"/>
        <v>-699.74389999999948</v>
      </c>
      <c r="E12" s="9">
        <f t="shared" si="3"/>
        <v>95.684973175191473</v>
      </c>
    </row>
    <row r="13" spans="1:5" x14ac:dyDescent="0.25">
      <c r="A13" s="4" t="s">
        <v>55</v>
      </c>
      <c r="B13" s="5">
        <v>15536.443799999999</v>
      </c>
      <c r="C13" s="5">
        <v>15516.6999</v>
      </c>
      <c r="D13" s="10">
        <f t="shared" si="2"/>
        <v>-19.743899999999485</v>
      </c>
      <c r="E13" s="10">
        <f t="shared" si="3"/>
        <v>99.872918794969038</v>
      </c>
    </row>
    <row r="14" spans="1:5" x14ac:dyDescent="0.25">
      <c r="A14" s="4" t="s">
        <v>9</v>
      </c>
      <c r="B14" s="5">
        <v>680</v>
      </c>
      <c r="C14" s="5">
        <v>0</v>
      </c>
      <c r="D14" s="10">
        <f t="shared" si="2"/>
        <v>-680</v>
      </c>
      <c r="E14" s="10">
        <f t="shared" si="3"/>
        <v>0</v>
      </c>
    </row>
    <row r="15" spans="1:5" ht="31.5" x14ac:dyDescent="0.25">
      <c r="A15" s="7" t="s">
        <v>53</v>
      </c>
      <c r="B15" s="8">
        <v>212888.00580000001</v>
      </c>
      <c r="C15" s="8">
        <v>227630.511</v>
      </c>
      <c r="D15" s="9">
        <f t="shared" si="2"/>
        <v>14742.505199999985</v>
      </c>
      <c r="E15" s="9">
        <f t="shared" si="3"/>
        <v>106.92500507231489</v>
      </c>
    </row>
    <row r="16" spans="1:5" x14ac:dyDescent="0.25">
      <c r="A16" s="4" t="s">
        <v>33</v>
      </c>
      <c r="B16" s="5">
        <v>43507.263400000003</v>
      </c>
      <c r="C16" s="5">
        <v>43049.110399999998</v>
      </c>
      <c r="D16" s="10">
        <f t="shared" si="2"/>
        <v>-458.1530000000057</v>
      </c>
      <c r="E16" s="10">
        <f t="shared" si="3"/>
        <v>98.946950545273765</v>
      </c>
    </row>
    <row r="17" spans="1:5" ht="47.25" x14ac:dyDescent="0.25">
      <c r="A17" s="4" t="s">
        <v>17</v>
      </c>
      <c r="B17" s="5">
        <v>80985.253800000006</v>
      </c>
      <c r="C17" s="5">
        <v>73701.050900000002</v>
      </c>
      <c r="D17" s="10">
        <f t="shared" si="2"/>
        <v>-7284.2029000000039</v>
      </c>
      <c r="E17" s="10">
        <f t="shared" si="3"/>
        <v>91.005519451739985</v>
      </c>
    </row>
    <row r="18" spans="1:5" x14ac:dyDescent="0.25">
      <c r="A18" s="4" t="s">
        <v>51</v>
      </c>
      <c r="B18" s="5">
        <v>75082.581200000001</v>
      </c>
      <c r="C18" s="5">
        <v>71877.582599999994</v>
      </c>
      <c r="D18" s="10">
        <f t="shared" si="2"/>
        <v>-3204.9986000000063</v>
      </c>
      <c r="E18" s="10">
        <f t="shared" si="3"/>
        <v>95.73136864932394</v>
      </c>
    </row>
    <row r="19" spans="1:5" ht="31.5" x14ac:dyDescent="0.25">
      <c r="A19" s="4" t="s">
        <v>48</v>
      </c>
      <c r="B19" s="5">
        <v>13312.907300000001</v>
      </c>
      <c r="C19" s="5">
        <v>39002.767099999997</v>
      </c>
      <c r="D19" s="10">
        <f t="shared" si="2"/>
        <v>25689.859799999998</v>
      </c>
      <c r="E19" s="10">
        <f t="shared" si="3"/>
        <v>292.96956871321413</v>
      </c>
    </row>
    <row r="20" spans="1:5" x14ac:dyDescent="0.25">
      <c r="A20" s="7" t="s">
        <v>39</v>
      </c>
      <c r="B20" s="8">
        <v>4788634.8380000005</v>
      </c>
      <c r="C20" s="8">
        <v>5015394.1966000004</v>
      </c>
      <c r="D20" s="9">
        <f t="shared" si="2"/>
        <v>226759.35859999992</v>
      </c>
      <c r="E20" s="9">
        <f t="shared" si="3"/>
        <v>104.73536542817089</v>
      </c>
    </row>
    <row r="21" spans="1:5" x14ac:dyDescent="0.25">
      <c r="A21" s="4" t="s">
        <v>47</v>
      </c>
      <c r="B21" s="5">
        <v>204906.03909999999</v>
      </c>
      <c r="C21" s="5">
        <v>197879.4908</v>
      </c>
      <c r="D21" s="10">
        <f t="shared" si="2"/>
        <v>-7026.5482999999949</v>
      </c>
      <c r="E21" s="10">
        <f t="shared" si="3"/>
        <v>96.570843723853912</v>
      </c>
    </row>
    <row r="22" spans="1:5" x14ac:dyDescent="0.25">
      <c r="A22" s="4" t="s">
        <v>54</v>
      </c>
      <c r="B22" s="5">
        <v>1610937.7864999999</v>
      </c>
      <c r="C22" s="5">
        <v>1955230.2773</v>
      </c>
      <c r="D22" s="10">
        <f t="shared" si="2"/>
        <v>344292.49080000003</v>
      </c>
      <c r="E22" s="10">
        <f t="shared" si="3"/>
        <v>121.37217797516726</v>
      </c>
    </row>
    <row r="23" spans="1:5" x14ac:dyDescent="0.25">
      <c r="A23" s="4" t="s">
        <v>19</v>
      </c>
      <c r="B23" s="5">
        <v>143270.73000000001</v>
      </c>
      <c r="C23" s="5">
        <v>20567.9807</v>
      </c>
      <c r="D23" s="10">
        <f t="shared" si="2"/>
        <v>-122702.74930000001</v>
      </c>
      <c r="E23" s="10">
        <f t="shared" si="3"/>
        <v>14.356024220718355</v>
      </c>
    </row>
    <row r="24" spans="1:5" x14ac:dyDescent="0.25">
      <c r="A24" s="4" t="s">
        <v>24</v>
      </c>
      <c r="B24" s="5">
        <v>102532.0082</v>
      </c>
      <c r="C24" s="5">
        <v>104354.52</v>
      </c>
      <c r="D24" s="10">
        <f t="shared" si="2"/>
        <v>1822.5118000000075</v>
      </c>
      <c r="E24" s="10">
        <f t="shared" si="3"/>
        <v>101.77750522202295</v>
      </c>
    </row>
    <row r="25" spans="1:5" x14ac:dyDescent="0.25">
      <c r="A25" s="4" t="s">
        <v>26</v>
      </c>
      <c r="B25" s="5">
        <v>183844.42619999999</v>
      </c>
      <c r="C25" s="5">
        <v>210769.61139999999</v>
      </c>
      <c r="D25" s="10">
        <f t="shared" si="2"/>
        <v>26925.185200000007</v>
      </c>
      <c r="E25" s="10">
        <f t="shared" si="3"/>
        <v>114.64563585447445</v>
      </c>
    </row>
    <row r="26" spans="1:5" x14ac:dyDescent="0.25">
      <c r="A26" s="4" t="s">
        <v>38</v>
      </c>
      <c r="B26" s="5">
        <v>2056330.1714999999</v>
      </c>
      <c r="C26" s="5">
        <v>2106571.7385999998</v>
      </c>
      <c r="D26" s="10">
        <f t="shared" si="2"/>
        <v>50241.567099999869</v>
      </c>
      <c r="E26" s="10">
        <f t="shared" si="3"/>
        <v>102.44326362547854</v>
      </c>
    </row>
    <row r="27" spans="1:5" x14ac:dyDescent="0.25">
      <c r="A27" s="4" t="s">
        <v>3</v>
      </c>
      <c r="B27" s="5">
        <v>486813.67660000001</v>
      </c>
      <c r="C27" s="5">
        <v>420020.57780000003</v>
      </c>
      <c r="D27" s="10">
        <f t="shared" si="2"/>
        <v>-66793.098799999978</v>
      </c>
      <c r="E27" s="10">
        <f t="shared" si="3"/>
        <v>86.279535269736911</v>
      </c>
    </row>
    <row r="28" spans="1:5" x14ac:dyDescent="0.25">
      <c r="A28" s="7" t="s">
        <v>68</v>
      </c>
      <c r="B28" s="8">
        <v>1904425.1222000001</v>
      </c>
      <c r="C28" s="8">
        <v>1628319.4582</v>
      </c>
      <c r="D28" s="9">
        <f t="shared" si="2"/>
        <v>-276105.66400000011</v>
      </c>
      <c r="E28" s="9">
        <f t="shared" si="3"/>
        <v>85.501889216781507</v>
      </c>
    </row>
    <row r="29" spans="1:5" x14ac:dyDescent="0.25">
      <c r="A29" s="4" t="s">
        <v>61</v>
      </c>
      <c r="B29" s="5">
        <v>877453.69099999999</v>
      </c>
      <c r="C29" s="5">
        <v>865074.27850000001</v>
      </c>
      <c r="D29" s="10">
        <f t="shared" si="2"/>
        <v>-12379.412499999977</v>
      </c>
      <c r="E29" s="10">
        <f t="shared" si="3"/>
        <v>98.589166285699747</v>
      </c>
    </row>
    <row r="30" spans="1:5" x14ac:dyDescent="0.25">
      <c r="A30" s="4" t="s">
        <v>57</v>
      </c>
      <c r="B30" s="5">
        <v>580773.54940000002</v>
      </c>
      <c r="C30" s="5">
        <v>215155.88399999999</v>
      </c>
      <c r="D30" s="10">
        <f t="shared" si="2"/>
        <v>-365617.66540000006</v>
      </c>
      <c r="E30" s="10">
        <f t="shared" si="3"/>
        <v>37.046433024072563</v>
      </c>
    </row>
    <row r="31" spans="1:5" x14ac:dyDescent="0.25">
      <c r="A31" s="4" t="s">
        <v>10</v>
      </c>
      <c r="B31" s="5">
        <v>342027.01650000003</v>
      </c>
      <c r="C31" s="5">
        <v>441876.03580000001</v>
      </c>
      <c r="D31" s="10">
        <f t="shared" si="2"/>
        <v>99849.019299999985</v>
      </c>
      <c r="E31" s="10">
        <f t="shared" si="3"/>
        <v>129.19331353463417</v>
      </c>
    </row>
    <row r="32" spans="1:5" ht="31.5" x14ac:dyDescent="0.25">
      <c r="A32" s="4" t="s">
        <v>29</v>
      </c>
      <c r="B32" s="5">
        <v>104170.8653</v>
      </c>
      <c r="C32" s="5">
        <v>106213.2599</v>
      </c>
      <c r="D32" s="10">
        <f t="shared" si="2"/>
        <v>2042.3945999999996</v>
      </c>
      <c r="E32" s="10">
        <f t="shared" si="3"/>
        <v>101.96061978953341</v>
      </c>
    </row>
    <row r="33" spans="1:5" x14ac:dyDescent="0.25">
      <c r="A33" s="7" t="s">
        <v>32</v>
      </c>
      <c r="B33" s="8">
        <v>29637.347300000001</v>
      </c>
      <c r="C33" s="8">
        <v>27716.9274</v>
      </c>
      <c r="D33" s="9">
        <f t="shared" si="2"/>
        <v>-1920.4199000000008</v>
      </c>
      <c r="E33" s="9">
        <f t="shared" si="3"/>
        <v>93.520270621520837</v>
      </c>
    </row>
    <row r="34" spans="1:5" ht="31.5" x14ac:dyDescent="0.25">
      <c r="A34" s="4" t="s">
        <v>58</v>
      </c>
      <c r="B34" s="5">
        <v>23032.420399999999</v>
      </c>
      <c r="C34" s="5">
        <v>22271.1381</v>
      </c>
      <c r="D34" s="10">
        <f t="shared" si="2"/>
        <v>-761.28229999999894</v>
      </c>
      <c r="E34" s="10">
        <f t="shared" si="3"/>
        <v>96.694735999174455</v>
      </c>
    </row>
    <row r="35" spans="1:5" ht="31.5" x14ac:dyDescent="0.25">
      <c r="A35" s="4" t="s">
        <v>13</v>
      </c>
      <c r="B35" s="5">
        <v>6604.9269000000004</v>
      </c>
      <c r="C35" s="5">
        <v>5445.7893000000004</v>
      </c>
      <c r="D35" s="10">
        <f t="shared" si="2"/>
        <v>-1159.1376</v>
      </c>
      <c r="E35" s="10">
        <f t="shared" si="3"/>
        <v>82.450409859948635</v>
      </c>
    </row>
    <row r="36" spans="1:5" x14ac:dyDescent="0.25">
      <c r="A36" s="7" t="s">
        <v>14</v>
      </c>
      <c r="B36" s="8">
        <v>10302147.093499999</v>
      </c>
      <c r="C36" s="8">
        <v>10326273.7455</v>
      </c>
      <c r="D36" s="9">
        <f t="shared" si="2"/>
        <v>24126.6520000007</v>
      </c>
      <c r="E36" s="9">
        <f t="shared" si="3"/>
        <v>100.23419052146151</v>
      </c>
    </row>
    <row r="37" spans="1:5" x14ac:dyDescent="0.25">
      <c r="A37" s="4" t="s">
        <v>69</v>
      </c>
      <c r="B37" s="5">
        <v>3097048.1013000002</v>
      </c>
      <c r="C37" s="5">
        <v>3030467.3722999999</v>
      </c>
      <c r="D37" s="10">
        <f t="shared" si="2"/>
        <v>-66580.729000000283</v>
      </c>
      <c r="E37" s="10">
        <f t="shared" si="3"/>
        <v>97.850187442292139</v>
      </c>
    </row>
    <row r="38" spans="1:5" x14ac:dyDescent="0.25">
      <c r="A38" s="4" t="s">
        <v>42</v>
      </c>
      <c r="B38" s="5">
        <v>5579115.8267000001</v>
      </c>
      <c r="C38" s="5">
        <v>5748433.2429</v>
      </c>
      <c r="D38" s="10">
        <f t="shared" si="2"/>
        <v>169317.41619999986</v>
      </c>
      <c r="E38" s="10">
        <f t="shared" si="3"/>
        <v>103.03484318052149</v>
      </c>
    </row>
    <row r="39" spans="1:5" x14ac:dyDescent="0.25">
      <c r="A39" s="4" t="s">
        <v>20</v>
      </c>
      <c r="B39" s="5">
        <v>930484.22660000005</v>
      </c>
      <c r="C39" s="5">
        <v>912761.35950000002</v>
      </c>
      <c r="D39" s="10">
        <f t="shared" si="2"/>
        <v>-17722.867100000032</v>
      </c>
      <c r="E39" s="10">
        <f t="shared" si="3"/>
        <v>98.095307089217457</v>
      </c>
    </row>
    <row r="40" spans="1:5" ht="31.5" x14ac:dyDescent="0.25">
      <c r="A40" s="4" t="s">
        <v>45</v>
      </c>
      <c r="B40" s="5">
        <v>56232.122000000003</v>
      </c>
      <c r="C40" s="5">
        <v>53147.902600000001</v>
      </c>
      <c r="D40" s="10">
        <f t="shared" si="2"/>
        <v>-3084.2194000000018</v>
      </c>
      <c r="E40" s="10">
        <f t="shared" si="3"/>
        <v>94.515200048826188</v>
      </c>
    </row>
    <row r="41" spans="1:5" ht="31.5" x14ac:dyDescent="0.25">
      <c r="A41" s="4" t="s">
        <v>22</v>
      </c>
      <c r="B41" s="5">
        <v>41591.802300000003</v>
      </c>
      <c r="C41" s="5">
        <v>33313.209000000003</v>
      </c>
      <c r="D41" s="10">
        <f t="shared" si="2"/>
        <v>-8278.5933000000005</v>
      </c>
      <c r="E41" s="10">
        <f t="shared" si="3"/>
        <v>80.09561297611765</v>
      </c>
    </row>
    <row r="42" spans="1:5" x14ac:dyDescent="0.25">
      <c r="A42" s="4" t="s">
        <v>2</v>
      </c>
      <c r="B42" s="5">
        <v>187040.80350000001</v>
      </c>
      <c r="C42" s="5">
        <v>162426.5583</v>
      </c>
      <c r="D42" s="10">
        <f t="shared" si="2"/>
        <v>-24614.245200000005</v>
      </c>
      <c r="E42" s="10">
        <f t="shared" si="3"/>
        <v>86.840173513262314</v>
      </c>
    </row>
    <row r="43" spans="1:5" ht="31.5" x14ac:dyDescent="0.25">
      <c r="A43" s="4" t="s">
        <v>43</v>
      </c>
      <c r="B43" s="5">
        <v>18293.63</v>
      </c>
      <c r="C43" s="5">
        <v>20314.41</v>
      </c>
      <c r="D43" s="10">
        <f t="shared" si="2"/>
        <v>2020.7799999999988</v>
      </c>
      <c r="E43" s="10">
        <f t="shared" si="3"/>
        <v>111.04635875985247</v>
      </c>
    </row>
    <row r="44" spans="1:5" x14ac:dyDescent="0.25">
      <c r="A44" s="4" t="s">
        <v>16</v>
      </c>
      <c r="B44" s="5">
        <v>392340.58130000002</v>
      </c>
      <c r="C44" s="5">
        <v>365409.69079999998</v>
      </c>
      <c r="D44" s="10">
        <f t="shared" si="2"/>
        <v>-26930.890500000038</v>
      </c>
      <c r="E44" s="10">
        <f t="shared" si="3"/>
        <v>93.135838660694759</v>
      </c>
    </row>
    <row r="45" spans="1:5" x14ac:dyDescent="0.25">
      <c r="A45" s="7" t="s">
        <v>60</v>
      </c>
      <c r="B45" s="8">
        <v>971011.57050000003</v>
      </c>
      <c r="C45" s="8">
        <v>950590.10889999999</v>
      </c>
      <c r="D45" s="9">
        <f t="shared" si="2"/>
        <v>-20421.461600000039</v>
      </c>
      <c r="E45" s="9">
        <f t="shared" si="3"/>
        <v>97.896887923849917</v>
      </c>
    </row>
    <row r="46" spans="1:5" x14ac:dyDescent="0.25">
      <c r="A46" s="4" t="s">
        <v>46</v>
      </c>
      <c r="B46" s="5">
        <v>926107.34450000001</v>
      </c>
      <c r="C46" s="5">
        <v>880381.67209999997</v>
      </c>
      <c r="D46" s="10">
        <f t="shared" si="2"/>
        <v>-45725.672400000039</v>
      </c>
      <c r="E46" s="10">
        <f t="shared" si="3"/>
        <v>95.062594776776436</v>
      </c>
    </row>
    <row r="47" spans="1:5" ht="31.5" x14ac:dyDescent="0.25">
      <c r="A47" s="4" t="s">
        <v>21</v>
      </c>
      <c r="B47" s="5">
        <v>44904.226000000002</v>
      </c>
      <c r="C47" s="5">
        <v>70208.436799999996</v>
      </c>
      <c r="D47" s="10">
        <f t="shared" si="2"/>
        <v>25304.210799999993</v>
      </c>
      <c r="E47" s="10">
        <f t="shared" si="3"/>
        <v>156.35151310702915</v>
      </c>
    </row>
    <row r="48" spans="1:5" x14ac:dyDescent="0.25">
      <c r="A48" s="7" t="s">
        <v>44</v>
      </c>
      <c r="B48" s="8">
        <v>4990527.0904000001</v>
      </c>
      <c r="C48" s="8">
        <v>5569063.5237999996</v>
      </c>
      <c r="D48" s="9">
        <f t="shared" si="2"/>
        <v>578536.43339999951</v>
      </c>
      <c r="E48" s="9">
        <f t="shared" si="3"/>
        <v>111.59269197261543</v>
      </c>
    </row>
    <row r="49" spans="1:5" x14ac:dyDescent="0.25">
      <c r="A49" s="4" t="s">
        <v>41</v>
      </c>
      <c r="B49" s="5">
        <v>608776.98320000002</v>
      </c>
      <c r="C49" s="5">
        <v>707804.10060000001</v>
      </c>
      <c r="D49" s="10">
        <f t="shared" si="2"/>
        <v>99027.117399999988</v>
      </c>
      <c r="E49" s="10">
        <f t="shared" si="3"/>
        <v>116.26656725414779</v>
      </c>
    </row>
    <row r="50" spans="1:5" x14ac:dyDescent="0.25">
      <c r="A50" s="4" t="s">
        <v>0</v>
      </c>
      <c r="B50" s="5">
        <v>272893.09570000001</v>
      </c>
      <c r="C50" s="5">
        <v>392233.69270000001</v>
      </c>
      <c r="D50" s="10">
        <f t="shared" si="2"/>
        <v>119340.59700000001</v>
      </c>
      <c r="E50" s="10">
        <f t="shared" si="3"/>
        <v>143.73162930116595</v>
      </c>
    </row>
    <row r="51" spans="1:5" ht="31.5" x14ac:dyDescent="0.25">
      <c r="A51" s="4" t="s">
        <v>66</v>
      </c>
      <c r="B51" s="5">
        <v>18469.704000000002</v>
      </c>
      <c r="C51" s="5">
        <v>21078.705399999999</v>
      </c>
      <c r="D51" s="10">
        <f t="shared" si="2"/>
        <v>2609.0013999999974</v>
      </c>
      <c r="E51" s="10">
        <f t="shared" si="3"/>
        <v>114.12584305628286</v>
      </c>
    </row>
    <row r="52" spans="1:5" x14ac:dyDescent="0.25">
      <c r="A52" s="4" t="s">
        <v>28</v>
      </c>
      <c r="B52" s="5">
        <v>331534.76899999997</v>
      </c>
      <c r="C52" s="5">
        <v>43334.1</v>
      </c>
      <c r="D52" s="10">
        <f t="shared" si="2"/>
        <v>-288200.66899999999</v>
      </c>
      <c r="E52" s="10">
        <f t="shared" si="3"/>
        <v>13.070755785496512</v>
      </c>
    </row>
    <row r="53" spans="1:5" x14ac:dyDescent="0.25">
      <c r="A53" s="4" t="s">
        <v>49</v>
      </c>
      <c r="B53" s="5">
        <v>59009.845500000003</v>
      </c>
      <c r="C53" s="5">
        <v>69097.295100000003</v>
      </c>
      <c r="D53" s="10">
        <f t="shared" si="2"/>
        <v>10087.4496</v>
      </c>
      <c r="E53" s="10">
        <f t="shared" si="3"/>
        <v>117.09451959165018</v>
      </c>
    </row>
    <row r="54" spans="1:5" ht="31.5" x14ac:dyDescent="0.25">
      <c r="A54" s="4" t="s">
        <v>52</v>
      </c>
      <c r="B54" s="5">
        <v>37016.550000000003</v>
      </c>
      <c r="C54" s="5">
        <v>40280.724999999999</v>
      </c>
      <c r="D54" s="10">
        <f t="shared" si="2"/>
        <v>3264.1749999999956</v>
      </c>
      <c r="E54" s="10">
        <f t="shared" si="3"/>
        <v>108.81815025981621</v>
      </c>
    </row>
    <row r="55" spans="1:5" x14ac:dyDescent="0.25">
      <c r="A55" s="4" t="s">
        <v>63</v>
      </c>
      <c r="B55" s="5">
        <v>3662826.1431</v>
      </c>
      <c r="C55" s="5">
        <v>4295234.9049000004</v>
      </c>
      <c r="D55" s="10">
        <f t="shared" si="2"/>
        <v>632408.76180000044</v>
      </c>
      <c r="E55" s="10">
        <f t="shared" si="3"/>
        <v>117.26559593857127</v>
      </c>
    </row>
    <row r="56" spans="1:5" x14ac:dyDescent="0.25">
      <c r="A56" s="7" t="s">
        <v>64</v>
      </c>
      <c r="B56" s="8">
        <v>5536685.6946</v>
      </c>
      <c r="C56" s="8">
        <v>5885962.1557999998</v>
      </c>
      <c r="D56" s="9">
        <f t="shared" si="2"/>
        <v>349276.46119999979</v>
      </c>
      <c r="E56" s="9">
        <f t="shared" si="3"/>
        <v>106.30840326624742</v>
      </c>
    </row>
    <row r="57" spans="1:5" x14ac:dyDescent="0.25">
      <c r="A57" s="4" t="s">
        <v>30</v>
      </c>
      <c r="B57" s="5">
        <v>30003.267100000001</v>
      </c>
      <c r="C57" s="5">
        <v>23119.860499999999</v>
      </c>
      <c r="D57" s="10">
        <f t="shared" si="2"/>
        <v>-6883.4066000000021</v>
      </c>
      <c r="E57" s="10">
        <f t="shared" si="3"/>
        <v>77.057809814318517</v>
      </c>
    </row>
    <row r="58" spans="1:5" x14ac:dyDescent="0.25">
      <c r="A58" s="4" t="s">
        <v>1</v>
      </c>
      <c r="B58" s="5">
        <v>530439.62139999995</v>
      </c>
      <c r="C58" s="5">
        <v>650538.75509999995</v>
      </c>
      <c r="D58" s="10">
        <f t="shared" si="2"/>
        <v>120099.13370000001</v>
      </c>
      <c r="E58" s="10">
        <f t="shared" si="3"/>
        <v>122.64143341762819</v>
      </c>
    </row>
    <row r="59" spans="1:5" x14ac:dyDescent="0.25">
      <c r="A59" s="4" t="s">
        <v>7</v>
      </c>
      <c r="B59" s="5">
        <v>4328515.7344000004</v>
      </c>
      <c r="C59" s="5">
        <v>4527751.5884999996</v>
      </c>
      <c r="D59" s="10">
        <f t="shared" si="2"/>
        <v>199235.85409999918</v>
      </c>
      <c r="E59" s="10">
        <f t="shared" si="3"/>
        <v>104.60286773400436</v>
      </c>
    </row>
    <row r="60" spans="1:5" x14ac:dyDescent="0.25">
      <c r="A60" s="4" t="s">
        <v>18</v>
      </c>
      <c r="B60" s="5">
        <v>644885.57750000001</v>
      </c>
      <c r="C60" s="5">
        <v>677930.7378</v>
      </c>
      <c r="D60" s="10">
        <f t="shared" si="2"/>
        <v>33045.160299999989</v>
      </c>
      <c r="E60" s="10">
        <f t="shared" si="3"/>
        <v>105.12418969394612</v>
      </c>
    </row>
    <row r="61" spans="1:5" x14ac:dyDescent="0.25">
      <c r="A61" s="4" t="s">
        <v>5</v>
      </c>
      <c r="B61" s="5">
        <v>2841.4942000000001</v>
      </c>
      <c r="C61" s="5">
        <v>6621.2138000000004</v>
      </c>
      <c r="D61" s="10">
        <f t="shared" si="2"/>
        <v>3779.7196000000004</v>
      </c>
      <c r="E61" s="10">
        <f t="shared" si="3"/>
        <v>233.01873359445887</v>
      </c>
    </row>
    <row r="62" spans="1:5" x14ac:dyDescent="0.25">
      <c r="A62" s="7" t="s">
        <v>11</v>
      </c>
      <c r="B62" s="8">
        <v>532910.17469999997</v>
      </c>
      <c r="C62" s="8">
        <v>749139.18299999996</v>
      </c>
      <c r="D62" s="9">
        <f t="shared" si="2"/>
        <v>216229.00829999999</v>
      </c>
      <c r="E62" s="9">
        <f t="shared" si="3"/>
        <v>140.5751322766028</v>
      </c>
    </row>
    <row r="63" spans="1:5" x14ac:dyDescent="0.25">
      <c r="A63" s="4" t="s">
        <v>40</v>
      </c>
      <c r="B63" s="5">
        <v>21453.483499999998</v>
      </c>
      <c r="C63" s="5">
        <v>32640.455900000001</v>
      </c>
      <c r="D63" s="10">
        <f t="shared" si="2"/>
        <v>11186.972400000002</v>
      </c>
      <c r="E63" s="10">
        <f t="shared" si="3"/>
        <v>152.14524904545223</v>
      </c>
    </row>
    <row r="64" spans="1:5" x14ac:dyDescent="0.25">
      <c r="A64" s="4" t="s">
        <v>35</v>
      </c>
      <c r="B64" s="5">
        <v>437482.65970000002</v>
      </c>
      <c r="C64" s="5">
        <v>623257.93449999997</v>
      </c>
      <c r="D64" s="10">
        <f t="shared" si="2"/>
        <v>185775.27479999996</v>
      </c>
      <c r="E64" s="10">
        <f t="shared" si="3"/>
        <v>142.46460303761381</v>
      </c>
    </row>
    <row r="65" spans="1:5" x14ac:dyDescent="0.25">
      <c r="A65" s="4" t="s">
        <v>50</v>
      </c>
      <c r="B65" s="5">
        <v>63567.834199999998</v>
      </c>
      <c r="C65" s="5">
        <v>82621.409199999995</v>
      </c>
      <c r="D65" s="10">
        <f t="shared" si="2"/>
        <v>19053.574999999997</v>
      </c>
      <c r="E65" s="10">
        <f t="shared" si="3"/>
        <v>129.97361045847933</v>
      </c>
    </row>
    <row r="66" spans="1:5" ht="31.5" x14ac:dyDescent="0.25">
      <c r="A66" s="4" t="s">
        <v>4</v>
      </c>
      <c r="B66" s="5">
        <v>10406.1973</v>
      </c>
      <c r="C66" s="5">
        <v>10619.383400000001</v>
      </c>
      <c r="D66" s="10">
        <f t="shared" si="2"/>
        <v>213.18610000000081</v>
      </c>
      <c r="E66" s="10">
        <f t="shared" si="3"/>
        <v>102.04864557007775</v>
      </c>
    </row>
    <row r="67" spans="1:5" x14ac:dyDescent="0.25">
      <c r="A67" s="7" t="s">
        <v>62</v>
      </c>
      <c r="B67" s="8">
        <v>81350.353700000007</v>
      </c>
      <c r="C67" s="8">
        <v>82394.448900000003</v>
      </c>
      <c r="D67" s="9">
        <f t="shared" ref="D67:D73" si="4">C67-B67</f>
        <v>1044.0951999999961</v>
      </c>
      <c r="E67" s="9">
        <f t="shared" ref="E67:E73" si="5">C67/B67*100</f>
        <v>101.28345502202775</v>
      </c>
    </row>
    <row r="68" spans="1:5" x14ac:dyDescent="0.25">
      <c r="A68" s="4" t="s">
        <v>37</v>
      </c>
      <c r="B68" s="5">
        <v>26921.872599999999</v>
      </c>
      <c r="C68" s="5">
        <v>27694.910500000002</v>
      </c>
      <c r="D68" s="10">
        <f t="shared" si="4"/>
        <v>773.03790000000299</v>
      </c>
      <c r="E68" s="10">
        <f t="shared" si="5"/>
        <v>102.87141207257626</v>
      </c>
    </row>
    <row r="69" spans="1:5" x14ac:dyDescent="0.25">
      <c r="A69" s="4" t="s">
        <v>67</v>
      </c>
      <c r="B69" s="5">
        <v>53974.100599999998</v>
      </c>
      <c r="C69" s="5">
        <v>54699.538399999998</v>
      </c>
      <c r="D69" s="10">
        <f t="shared" si="4"/>
        <v>725.4377999999997</v>
      </c>
      <c r="E69" s="10">
        <f t="shared" si="5"/>
        <v>101.34404796362647</v>
      </c>
    </row>
    <row r="70" spans="1:5" ht="31.5" x14ac:dyDescent="0.25">
      <c r="A70" s="4" t="s">
        <v>27</v>
      </c>
      <c r="B70" s="5">
        <v>454.38049999999998</v>
      </c>
      <c r="C70" s="5">
        <v>0</v>
      </c>
      <c r="D70" s="10">
        <f t="shared" si="4"/>
        <v>-454.38049999999998</v>
      </c>
      <c r="E70" s="10">
        <f t="shared" si="5"/>
        <v>0</v>
      </c>
    </row>
    <row r="71" spans="1:5" ht="31.5" x14ac:dyDescent="0.25">
      <c r="A71" s="7" t="s">
        <v>65</v>
      </c>
      <c r="B71" s="8">
        <v>360342.95730000001</v>
      </c>
      <c r="C71" s="8">
        <v>404103.65490000002</v>
      </c>
      <c r="D71" s="9">
        <f t="shared" si="4"/>
        <v>43760.697600000014</v>
      </c>
      <c r="E71" s="9">
        <f t="shared" si="5"/>
        <v>112.14418006886908</v>
      </c>
    </row>
    <row r="72" spans="1:5" ht="31.5" x14ac:dyDescent="0.25">
      <c r="A72" s="4" t="s">
        <v>8</v>
      </c>
      <c r="B72" s="5">
        <v>360342.95730000001</v>
      </c>
      <c r="C72" s="5">
        <v>404103.65490000002</v>
      </c>
      <c r="D72" s="10">
        <f t="shared" si="4"/>
        <v>43760.697600000014</v>
      </c>
      <c r="E72" s="10">
        <f t="shared" si="5"/>
        <v>112.14418006886908</v>
      </c>
    </row>
    <row r="73" spans="1:5" x14ac:dyDescent="0.25">
      <c r="A73" s="7" t="s">
        <v>34</v>
      </c>
      <c r="B73" s="8">
        <v>31238195.4745</v>
      </c>
      <c r="C73" s="8">
        <v>32552528.216600001</v>
      </c>
      <c r="D73" s="9">
        <f t="shared" si="4"/>
        <v>1314332.7421000004</v>
      </c>
      <c r="E73" s="9">
        <f t="shared" si="5"/>
        <v>104.20745411870189</v>
      </c>
    </row>
  </sheetData>
  <autoFilter ref="A3:E73"/>
  <mergeCells count="1">
    <mergeCell ref="A1:E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Ярухин Алексей Владимирович</dc:creator>
  <cp:lastModifiedBy>Ярухин Алексей Владимирович</cp:lastModifiedBy>
  <dcterms:created xsi:type="dcterms:W3CDTF">2015-10-29T13:42:13Z</dcterms:created>
  <dcterms:modified xsi:type="dcterms:W3CDTF">2015-10-30T05:46:47Z</dcterms:modified>
</cp:coreProperties>
</file>