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Конс" sheetId="1" r:id="rId1"/>
  </sheets>
  <definedNames>
    <definedName name="_xlnm._FilterDatabase" localSheetId="0" hidden="1">Конс!$A$3:$E$71</definedName>
  </definedNames>
  <calcPr calcId="145621"/>
</workbook>
</file>

<file path=xl/calcChain.xml><?xml version="1.0" encoding="utf-8"?>
<calcChain xmlns="http://schemas.openxmlformats.org/spreadsheetml/2006/main">
  <c r="E71" i="1" l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</calcChain>
</file>

<file path=xl/sharedStrings.xml><?xml version="1.0" encoding="utf-8"?>
<sst xmlns="http://schemas.openxmlformats.org/spreadsheetml/2006/main" count="75" uniqueCount="75">
  <si>
    <t>Амбулаторная помощь</t>
  </si>
  <si>
    <t>Социальное обслуживание населения</t>
  </si>
  <si>
    <t>Молодежная политика и оздоровление детей</t>
  </si>
  <si>
    <t>Другие вопросы в области национальной экономики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</si>
  <si>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</si>
  <si>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</si>
  <si>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</si>
  <si>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</si>
  <si>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</si>
  <si>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Благоустройство</t>
  </si>
  <si>
    <t>ФИЗИЧЕСКАЯ КУЛЬТУРА И СПОРТ</t>
  </si>
  <si>
    <t>ОБЩЕГОСУДАРСТВЕННЫЕ ВОПРОСЫ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</si>
  <si>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</si>
  <si>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</si>
  <si>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</si>
  <si>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</si>
  <si>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</si>
  <si>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Охрана семьи и детства</t>
  </si>
  <si>
    <t>Водное хозяйство</t>
  </si>
  <si>
    <t>Среднее профессиональное образование</t>
  </si>
  <si>
    <t>Другие вопросы в области культуры, кинематографии</t>
  </si>
  <si>
    <t>Высшее и послевузовское профессиональное образование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</si>
  <si>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</si>
  <si>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</si>
  <si>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</si>
  <si>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Транспорт</t>
  </si>
  <si>
    <t>Другие вопросы в области средств массовой информации</t>
  </si>
  <si>
    <t>Скорая медицинская помощь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</si>
  <si>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</si>
  <si>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</si>
  <si>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</si>
  <si>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ОХРАНА ОКРУЖАЮЩЕЙ СРЕДЫ</t>
  </si>
  <si>
    <t>Органы юстиции</t>
  </si>
  <si>
    <t>Расходы бюджета - ИТОГО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</si>
  <si>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</si>
  <si>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</si>
  <si>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</si>
  <si>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</si>
  <si>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НАЦИОНАЛЬНАЯ ЭКОНОМИКА</t>
  </si>
  <si>
    <t>Физическая культура</t>
  </si>
  <si>
    <t>Стационарная медицинская помощь</t>
  </si>
  <si>
    <t>Общее образование</t>
  </si>
  <si>
    <t>Прикладные научные исследования в области образования</t>
  </si>
  <si>
    <t>ЗДРАВООХРАНЕНИЕ</t>
  </si>
  <si>
    <t>Профессиональная подготовка, переподготовка и повышение квалификации</t>
  </si>
  <si>
    <t>Культура</t>
  </si>
  <si>
    <t>Общеэкономические вопросы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</si>
  <si>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</si>
  <si>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</si>
  <si>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</si>
  <si>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Обеспечение пожарной безопасности</t>
  </si>
  <si>
    <t>Заготовка, переработка, хранение и обеспечение безопасности донорской крови и её компонентов</t>
  </si>
  <si>
    <t>НАЦИОНАЛЬНАЯ БЕЗОПАСНОСТЬ И ПРАВООХРАНИТЕЛЬНАЯ ДЕЯТЕЛЬНОСТЬ</t>
  </si>
  <si>
    <t>Сельское хозяйство и рыболовство</t>
  </si>
  <si>
    <t>Мобилизационная и вневойсковая подготовка</t>
  </si>
  <si>
    <t>Судебная система</t>
  </si>
  <si>
    <t>Коммунальное хозяйство</t>
  </si>
  <si>
    <t>Охрана объектов растительного и животного мира и среды их обитания</t>
  </si>
  <si>
    <t>КУЛЬТУРА, КИНЕМАТОГРАФИЯ</t>
  </si>
  <si>
    <t>Жилищное хозяйство</t>
  </si>
  <si>
    <t>СРЕДСТВА МАССОВОЙ ИНФОРМАЦИИ</t>
  </si>
  <si>
    <t>Другие вопросы в области здравоохранения</t>
  </si>
  <si>
    <t>СОЦИАЛЬНАЯ ПОЛИТИКА</t>
  </si>
  <si>
    <t>ОБСЛУЖИВАНИЕ ГОСУДАРСТВЕННОГО И МУНИЦИПАЛЬНОГО ДОЛГА</t>
  </si>
  <si>
    <t>Медицинская помощь в дневных стационарах всех типов</t>
  </si>
  <si>
    <t>Периодическая печать и издательства</t>
  </si>
  <si>
    <t>ЖИЛИЩНО-КОММУНАЛЬНОЕ ХОЗЯЙСТВО</t>
  </si>
  <si>
    <t>Дошкольное образование</t>
  </si>
  <si>
    <t>I квартал
 2014 года</t>
  </si>
  <si>
    <t xml:space="preserve">I квартал 
2015 года </t>
  </si>
  <si>
    <t>Наименование показателя</t>
  </si>
  <si>
    <t>(+/-),
 абс. сумма</t>
  </si>
  <si>
    <t>(+/-),
 %</t>
  </si>
  <si>
    <t>Аналитические данные о расходах консолидированного бюджета Чувашской Республики по разделам и подразделам классификации расходов бюджетов за 1 квартал 2015 года в сравнении с аналогичным периодом  2014 года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</si>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</sst>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theme="1"/>
      <name val="Arial"/>
    </font>
    <font>
      <sz val="12"/>
      <color theme="1"/>
      <name val="TimesET"/>
    </font>
    <font>
      <b/>
      <sz val="12"/>
      <color theme="1"/>
      <name val="TimesET"/>
    </font>
    <font>
      <i/>
      <sz val="12"/>
      <color theme="1"/>
      <name val="TimesET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wrapText="1" shrinkToFit="1"/>
    </xf>
    <xf numFmtId="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 shrinkToFit="1"/>
    </xf>
    <xf numFmtId="4" fontId="2" fillId="0" borderId="1" xfId="0" applyNumberFormat="1" applyFont="1" applyBorder="1"/>
    <xf numFmtId="164" fontId="2" fillId="0" borderId="1" xfId="0" applyNumberFormat="1" applyFont="1" applyBorder="1"/>
    <xf numFmtId="164" fontId="3" fillId="0" borderId="1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49" workbookViewId="0">
      <selection activeCell="B8" sqref="B8"/>
    </sheetView>
  </sheetViews>
  <sheetFormatPr defaultRowHeight="15.75" x14ac:dyDescent="0.25"/>
  <cols>
    <col min="1" max="1" width="67.5703125" style="1" customWidth="1"/>
    <col min="2" max="2" width="16.7109375" style="1" customWidth="1"/>
    <col min="3" max="3" width="20.28515625" style="1" customWidth="1"/>
    <col min="4" max="5" width="16.7109375" style="1" customWidth="1"/>
    <col min="6" max="16384" width="9.140625" style="1"/>
  </cols>
  <sheetData>
    <row r="1" spans="1:5" ht="51.75" customHeight="1" x14ac:dyDescent="0.25">
      <c r="A1" s="11" t="s">
        <v>73</v>
      </c>
      <c r="B1" s="11"/>
      <c r="C1" s="11"/>
      <c r="D1" s="11"/>
      <c r="E1" s="11"/>
    </row>
    <row r="2" spans="1:5" ht="18.75" x14ac:dyDescent="0.25">
      <c r="A2" s="6"/>
      <c r="B2" s="6"/>
      <c r="C2" s="6"/>
      <c r="D2" s="6"/>
      <c r="E2" s="12" t="s">
        <v>74</v>
      </c>
    </row>
    <row r="3" spans="1:5" ht="31.5" x14ac:dyDescent="0.25">
      <c r="A3" s="2" t="s">
        <v>70</v>
      </c>
      <c r="B3" s="3" t="s">
        <v>68</v>
      </c>
      <c r="C3" s="3" t="s">
        <v>69</v>
      </c>
      <c r="D3" s="3" t="s">
        <v>71</v>
      </c>
      <c r="E3" s="3" t="s">
        <v>72</v>
      </c>
    </row>
    <row r="4" spans="1:5" x14ac:dyDescent="0.25">
      <c r="A4" s="7" t="s">
        <v>11</v>
      </c>
      <c r="B4" s="8">
        <v>407087.49839999998</v>
      </c>
      <c r="C4" s="8">
        <v>432580.7194</v>
      </c>
      <c r="D4" s="9">
        <f>C4-B4</f>
        <v>25493.22100000002</v>
      </c>
      <c r="E4" s="9">
        <f>C4/B4*100</f>
        <v>106.26234436090461</v>
      </c>
    </row>
    <row r="5" spans="1:5" ht="48.75" customHeight="1" x14ac:dyDescent="0.25">
      <c r="A5" s="4" t="s">
        <v>22</v>
      </c>
      <c r="B5" s="5">
        <v>19429.8547</v>
      </c>
      <c r="C5" s="5">
        <v>19521.796300000002</v>
      </c>
      <c r="D5" s="10">
        <f t="shared" ref="D5:D64" si="0">C5-B5</f>
        <v>91.941600000001927</v>
      </c>
      <c r="E5" s="10">
        <f t="shared" ref="E5:E64" si="1">C5/B5*100</f>
        <v>100.47319756848208</v>
      </c>
    </row>
    <row r="6" spans="1:5" ht="63" x14ac:dyDescent="0.25">
      <c r="A6" s="4" t="s">
        <v>24</v>
      </c>
      <c r="B6" s="5">
        <v>203937.3793</v>
      </c>
      <c r="C6" s="5">
        <v>210483.36120000001</v>
      </c>
      <c r="D6" s="10">
        <f t="shared" si="0"/>
        <v>6545.9819000000134</v>
      </c>
      <c r="E6" s="10">
        <f t="shared" si="1"/>
        <v>103.2097999505871</v>
      </c>
    </row>
    <row r="7" spans="1:5" x14ac:dyDescent="0.25">
      <c r="A7" s="4" t="s">
        <v>55</v>
      </c>
      <c r="B7" s="5">
        <v>19040.871800000001</v>
      </c>
      <c r="C7" s="5">
        <v>19274.979500000001</v>
      </c>
      <c r="D7" s="10">
        <f t="shared" si="0"/>
        <v>234.10770000000048</v>
      </c>
      <c r="E7" s="10">
        <f t="shared" si="1"/>
        <v>101.22950095173688</v>
      </c>
    </row>
    <row r="8" spans="1:5" ht="47.25" x14ac:dyDescent="0.25">
      <c r="A8" s="4" t="s">
        <v>6</v>
      </c>
      <c r="B8" s="5">
        <v>50725.496899999998</v>
      </c>
      <c r="C8" s="5">
        <v>52057.858500000002</v>
      </c>
      <c r="D8" s="10">
        <f t="shared" si="0"/>
        <v>1332.3616000000038</v>
      </c>
      <c r="E8" s="10">
        <f t="shared" si="1"/>
        <v>102.6266112338468</v>
      </c>
    </row>
    <row r="9" spans="1:5" x14ac:dyDescent="0.25">
      <c r="A9" s="4" t="s">
        <v>35</v>
      </c>
      <c r="B9" s="5">
        <v>3303.4748</v>
      </c>
      <c r="C9" s="5">
        <v>3327.3254000000002</v>
      </c>
      <c r="D9" s="10">
        <f t="shared" si="0"/>
        <v>23.850600000000213</v>
      </c>
      <c r="E9" s="10">
        <f t="shared" si="1"/>
        <v>100.72198522598083</v>
      </c>
    </row>
    <row r="10" spans="1:5" x14ac:dyDescent="0.25">
      <c r="A10" s="4" t="s">
        <v>14</v>
      </c>
      <c r="B10" s="5">
        <v>110650.4209</v>
      </c>
      <c r="C10" s="5">
        <v>127915.3985</v>
      </c>
      <c r="D10" s="10">
        <f t="shared" si="0"/>
        <v>17264.977599999998</v>
      </c>
      <c r="E10" s="10">
        <f t="shared" si="1"/>
        <v>115.60317390532401</v>
      </c>
    </row>
    <row r="11" spans="1:5" x14ac:dyDescent="0.25">
      <c r="A11" s="7" t="s">
        <v>30</v>
      </c>
      <c r="B11" s="8">
        <v>3905.6774999999998</v>
      </c>
      <c r="C11" s="8">
        <v>4009.2660000000001</v>
      </c>
      <c r="D11" s="9">
        <f t="shared" si="0"/>
        <v>103.58850000000029</v>
      </c>
      <c r="E11" s="9">
        <f t="shared" si="1"/>
        <v>102.65225431439234</v>
      </c>
    </row>
    <row r="12" spans="1:5" x14ac:dyDescent="0.25">
      <c r="A12" s="4" t="s">
        <v>54</v>
      </c>
      <c r="B12" s="5">
        <v>3905.6774999999998</v>
      </c>
      <c r="C12" s="5">
        <v>4009.2660000000001</v>
      </c>
      <c r="D12" s="10">
        <f t="shared" si="0"/>
        <v>103.58850000000029</v>
      </c>
      <c r="E12" s="10">
        <f t="shared" si="1"/>
        <v>102.65225431439234</v>
      </c>
    </row>
    <row r="13" spans="1:5" ht="31.5" x14ac:dyDescent="0.25">
      <c r="A13" s="7" t="s">
        <v>52</v>
      </c>
      <c r="B13" s="8">
        <v>49902.475100000003</v>
      </c>
      <c r="C13" s="8">
        <v>53207.466999999997</v>
      </c>
      <c r="D13" s="9">
        <f t="shared" si="0"/>
        <v>3304.9918999999936</v>
      </c>
      <c r="E13" s="9">
        <f t="shared" si="1"/>
        <v>106.6229017566305</v>
      </c>
    </row>
    <row r="14" spans="1:5" x14ac:dyDescent="0.25">
      <c r="A14" s="4" t="s">
        <v>32</v>
      </c>
      <c r="B14" s="5">
        <v>11339.4892</v>
      </c>
      <c r="C14" s="5">
        <v>11451.3307</v>
      </c>
      <c r="D14" s="10">
        <f t="shared" si="0"/>
        <v>111.84150000000045</v>
      </c>
      <c r="E14" s="10">
        <f t="shared" si="1"/>
        <v>100.98630104079116</v>
      </c>
    </row>
    <row r="15" spans="1:5" ht="47.25" x14ac:dyDescent="0.25">
      <c r="A15" s="4" t="s">
        <v>16</v>
      </c>
      <c r="B15" s="5">
        <v>16363.021199999999</v>
      </c>
      <c r="C15" s="5">
        <v>17534.780900000002</v>
      </c>
      <c r="D15" s="10">
        <f t="shared" si="0"/>
        <v>1171.7597000000023</v>
      </c>
      <c r="E15" s="10">
        <f t="shared" si="1"/>
        <v>107.16102292894421</v>
      </c>
    </row>
    <row r="16" spans="1:5" x14ac:dyDescent="0.25">
      <c r="A16" s="4" t="s">
        <v>50</v>
      </c>
      <c r="B16" s="5">
        <v>21930.534599999999</v>
      </c>
      <c r="C16" s="5">
        <v>20446.304700000001</v>
      </c>
      <c r="D16" s="10">
        <f t="shared" si="0"/>
        <v>-1484.2298999999985</v>
      </c>
      <c r="E16" s="10">
        <f t="shared" si="1"/>
        <v>93.232130784445175</v>
      </c>
    </row>
    <row r="17" spans="1:5" ht="31.5" x14ac:dyDescent="0.25">
      <c r="A17" s="4" t="s">
        <v>47</v>
      </c>
      <c r="B17" s="5">
        <v>269.43009999999998</v>
      </c>
      <c r="C17" s="5">
        <v>3775.0508</v>
      </c>
      <c r="D17" s="10">
        <f t="shared" si="0"/>
        <v>3505.6206999999999</v>
      </c>
      <c r="E17" s="10">
        <f t="shared" si="1"/>
        <v>1401.1243732604487</v>
      </c>
    </row>
    <row r="18" spans="1:5" x14ac:dyDescent="0.25">
      <c r="A18" s="7" t="s">
        <v>38</v>
      </c>
      <c r="B18" s="8">
        <v>910151.56909999996</v>
      </c>
      <c r="C18" s="8">
        <v>1408539.3513</v>
      </c>
      <c r="D18" s="9">
        <f t="shared" si="0"/>
        <v>498387.78220000002</v>
      </c>
      <c r="E18" s="9">
        <f t="shared" si="1"/>
        <v>154.75876756360799</v>
      </c>
    </row>
    <row r="19" spans="1:5" x14ac:dyDescent="0.25">
      <c r="A19" s="4" t="s">
        <v>46</v>
      </c>
      <c r="B19" s="5">
        <v>53884.285400000001</v>
      </c>
      <c r="C19" s="5">
        <v>50688.296000000002</v>
      </c>
      <c r="D19" s="10">
        <f t="shared" si="0"/>
        <v>-3195.9893999999986</v>
      </c>
      <c r="E19" s="10">
        <f t="shared" si="1"/>
        <v>94.068791343756047</v>
      </c>
    </row>
    <row r="20" spans="1:5" x14ac:dyDescent="0.25">
      <c r="A20" s="4" t="s">
        <v>53</v>
      </c>
      <c r="B20" s="5">
        <v>314070.40509999997</v>
      </c>
      <c r="C20" s="5">
        <v>714959.96970000002</v>
      </c>
      <c r="D20" s="10">
        <f t="shared" si="0"/>
        <v>400889.56460000004</v>
      </c>
      <c r="E20" s="10">
        <f t="shared" si="1"/>
        <v>227.64321568992051</v>
      </c>
    </row>
    <row r="21" spans="1:5" x14ac:dyDescent="0.25">
      <c r="A21" s="4" t="s">
        <v>18</v>
      </c>
      <c r="B21" s="5">
        <v>4905.7772999999997</v>
      </c>
      <c r="C21" s="5">
        <v>4862.1010999999999</v>
      </c>
      <c r="D21" s="10">
        <f t="shared" si="0"/>
        <v>-43.676199999999881</v>
      </c>
      <c r="E21" s="10">
        <f t="shared" si="1"/>
        <v>99.109698681185549</v>
      </c>
    </row>
    <row r="22" spans="1:5" x14ac:dyDescent="0.25">
      <c r="A22" s="4" t="s">
        <v>23</v>
      </c>
      <c r="B22" s="5">
        <v>21239.097900000001</v>
      </c>
      <c r="C22" s="5">
        <v>23926.366300000002</v>
      </c>
      <c r="D22" s="10">
        <f t="shared" si="0"/>
        <v>2687.2684000000008</v>
      </c>
      <c r="E22" s="10">
        <f t="shared" si="1"/>
        <v>112.65246015933661</v>
      </c>
    </row>
    <row r="23" spans="1:5" x14ac:dyDescent="0.25">
      <c r="A23" s="4" t="s">
        <v>25</v>
      </c>
      <c r="B23" s="5">
        <v>35607.083299999998</v>
      </c>
      <c r="C23" s="5">
        <v>32263.190299999998</v>
      </c>
      <c r="D23" s="10">
        <f t="shared" si="0"/>
        <v>-3343.893</v>
      </c>
      <c r="E23" s="10">
        <f t="shared" si="1"/>
        <v>90.608910671433733</v>
      </c>
    </row>
    <row r="24" spans="1:5" x14ac:dyDescent="0.25">
      <c r="A24" s="4" t="s">
        <v>37</v>
      </c>
      <c r="B24" s="5">
        <v>375935.23800000001</v>
      </c>
      <c r="C24" s="5">
        <v>504455.26409999997</v>
      </c>
      <c r="D24" s="10">
        <f t="shared" si="0"/>
        <v>128520.02609999996</v>
      </c>
      <c r="E24" s="10">
        <f t="shared" si="1"/>
        <v>134.18674630868202</v>
      </c>
    </row>
    <row r="25" spans="1:5" x14ac:dyDescent="0.25">
      <c r="A25" s="4" t="s">
        <v>3</v>
      </c>
      <c r="B25" s="5">
        <v>104509.6822</v>
      </c>
      <c r="C25" s="5">
        <v>77384.1639</v>
      </c>
      <c r="D25" s="10">
        <f t="shared" si="0"/>
        <v>-27125.518299999996</v>
      </c>
      <c r="E25" s="10">
        <f t="shared" si="1"/>
        <v>74.044971021833234</v>
      </c>
    </row>
    <row r="26" spans="1:5" x14ac:dyDescent="0.25">
      <c r="A26" s="7" t="s">
        <v>66</v>
      </c>
      <c r="B26" s="8">
        <v>233302.58749999999</v>
      </c>
      <c r="C26" s="8">
        <v>383736.63270000002</v>
      </c>
      <c r="D26" s="9">
        <f t="shared" si="0"/>
        <v>150434.04520000002</v>
      </c>
      <c r="E26" s="9">
        <f t="shared" si="1"/>
        <v>164.48023007888844</v>
      </c>
    </row>
    <row r="27" spans="1:5" x14ac:dyDescent="0.25">
      <c r="A27" s="4" t="s">
        <v>59</v>
      </c>
      <c r="B27" s="5">
        <v>99671.062399999995</v>
      </c>
      <c r="C27" s="5">
        <v>232128.4564</v>
      </c>
      <c r="D27" s="10">
        <f t="shared" si="0"/>
        <v>132457.394</v>
      </c>
      <c r="E27" s="10">
        <f t="shared" si="1"/>
        <v>232.89453409097001</v>
      </c>
    </row>
    <row r="28" spans="1:5" x14ac:dyDescent="0.25">
      <c r="A28" s="4" t="s">
        <v>56</v>
      </c>
      <c r="B28" s="5">
        <v>11415.793</v>
      </c>
      <c r="C28" s="5">
        <v>17054.805100000001</v>
      </c>
      <c r="D28" s="10">
        <f t="shared" si="0"/>
        <v>5639.0121000000017</v>
      </c>
      <c r="E28" s="10">
        <f t="shared" si="1"/>
        <v>149.39658681617652</v>
      </c>
    </row>
    <row r="29" spans="1:5" x14ac:dyDescent="0.25">
      <c r="A29" s="4" t="s">
        <v>9</v>
      </c>
      <c r="B29" s="5">
        <v>97167.570699999997</v>
      </c>
      <c r="C29" s="5">
        <v>108270.9175</v>
      </c>
      <c r="D29" s="10">
        <f t="shared" si="0"/>
        <v>11103.346799999999</v>
      </c>
      <c r="E29" s="10">
        <f t="shared" si="1"/>
        <v>111.42700874377216</v>
      </c>
    </row>
    <row r="30" spans="1:5" ht="31.5" x14ac:dyDescent="0.25">
      <c r="A30" s="4" t="s">
        <v>28</v>
      </c>
      <c r="B30" s="5">
        <v>25048.161400000001</v>
      </c>
      <c r="C30" s="5">
        <v>26282.453600000001</v>
      </c>
      <c r="D30" s="10">
        <f t="shared" si="0"/>
        <v>1234.2921999999999</v>
      </c>
      <c r="E30" s="10">
        <f t="shared" si="1"/>
        <v>104.92767584929408</v>
      </c>
    </row>
    <row r="31" spans="1:5" x14ac:dyDescent="0.25">
      <c r="A31" s="7" t="s">
        <v>31</v>
      </c>
      <c r="B31" s="8">
        <v>6831.2300999999998</v>
      </c>
      <c r="C31" s="8">
        <v>7334.64</v>
      </c>
      <c r="D31" s="9">
        <f t="shared" si="0"/>
        <v>503.40990000000056</v>
      </c>
      <c r="E31" s="9">
        <f t="shared" si="1"/>
        <v>107.36924232723474</v>
      </c>
    </row>
    <row r="32" spans="1:5" ht="31.5" x14ac:dyDescent="0.25">
      <c r="A32" s="4" t="s">
        <v>57</v>
      </c>
      <c r="B32" s="5">
        <v>5576.7075999999997</v>
      </c>
      <c r="C32" s="5">
        <v>6064.4112999999998</v>
      </c>
      <c r="D32" s="10">
        <f t="shared" si="0"/>
        <v>487.70370000000003</v>
      </c>
      <c r="E32" s="10">
        <f t="shared" si="1"/>
        <v>108.74536975903131</v>
      </c>
    </row>
    <row r="33" spans="1:5" x14ac:dyDescent="0.25">
      <c r="A33" s="4" t="s">
        <v>12</v>
      </c>
      <c r="B33" s="5">
        <v>1254.5225</v>
      </c>
      <c r="C33" s="5">
        <v>1270.2286999999999</v>
      </c>
      <c r="D33" s="10">
        <f t="shared" si="0"/>
        <v>15.706199999999853</v>
      </c>
      <c r="E33" s="10">
        <f t="shared" si="1"/>
        <v>101.25196638561683</v>
      </c>
    </row>
    <row r="34" spans="1:5" x14ac:dyDescent="0.25">
      <c r="A34" s="7" t="s">
        <v>13</v>
      </c>
      <c r="B34" s="8">
        <v>3168018.9155999999</v>
      </c>
      <c r="C34" s="8">
        <v>3247666.1077999999</v>
      </c>
      <c r="D34" s="9">
        <f t="shared" si="0"/>
        <v>79647.192199999932</v>
      </c>
      <c r="E34" s="9">
        <f t="shared" si="1"/>
        <v>102.51410090412656</v>
      </c>
    </row>
    <row r="35" spans="1:5" x14ac:dyDescent="0.25">
      <c r="A35" s="4" t="s">
        <v>67</v>
      </c>
      <c r="B35" s="5">
        <v>960831.28359999997</v>
      </c>
      <c r="C35" s="5">
        <v>936011.82200000004</v>
      </c>
      <c r="D35" s="10">
        <f t="shared" si="0"/>
        <v>-24819.461599999922</v>
      </c>
      <c r="E35" s="10">
        <f t="shared" si="1"/>
        <v>97.416876196307072</v>
      </c>
    </row>
    <row r="36" spans="1:5" x14ac:dyDescent="0.25">
      <c r="A36" s="4" t="s">
        <v>41</v>
      </c>
      <c r="B36" s="5">
        <v>1787601.6580000001</v>
      </c>
      <c r="C36" s="5">
        <v>1878202.4934</v>
      </c>
      <c r="D36" s="10">
        <f t="shared" si="0"/>
        <v>90600.835399999982</v>
      </c>
      <c r="E36" s="10">
        <f t="shared" si="1"/>
        <v>105.06828996239386</v>
      </c>
    </row>
    <row r="37" spans="1:5" x14ac:dyDescent="0.25">
      <c r="A37" s="4" t="s">
        <v>19</v>
      </c>
      <c r="B37" s="5">
        <v>293136.60869999998</v>
      </c>
      <c r="C37" s="5">
        <v>300221.58669999999</v>
      </c>
      <c r="D37" s="10">
        <f t="shared" si="0"/>
        <v>7084.9780000000028</v>
      </c>
      <c r="E37" s="10">
        <f t="shared" si="1"/>
        <v>102.41695434474063</v>
      </c>
    </row>
    <row r="38" spans="1:5" ht="31.5" x14ac:dyDescent="0.25">
      <c r="A38" s="4" t="s">
        <v>44</v>
      </c>
      <c r="B38" s="5">
        <v>16533.4254</v>
      </c>
      <c r="C38" s="5">
        <v>15604.019</v>
      </c>
      <c r="D38" s="10">
        <f t="shared" si="0"/>
        <v>-929.40639999999985</v>
      </c>
      <c r="E38" s="10">
        <f t="shared" si="1"/>
        <v>94.378621625498127</v>
      </c>
    </row>
    <row r="39" spans="1:5" ht="21" customHeight="1" x14ac:dyDescent="0.25">
      <c r="A39" s="4" t="s">
        <v>21</v>
      </c>
      <c r="B39" s="5">
        <v>10247.5947</v>
      </c>
      <c r="C39" s="5">
        <v>11011.701999999999</v>
      </c>
      <c r="D39" s="10">
        <f t="shared" si="0"/>
        <v>764.10729999999967</v>
      </c>
      <c r="E39" s="10">
        <f t="shared" si="1"/>
        <v>107.45645512307391</v>
      </c>
    </row>
    <row r="40" spans="1:5" x14ac:dyDescent="0.25">
      <c r="A40" s="4" t="s">
        <v>2</v>
      </c>
      <c r="B40" s="5">
        <v>6821.5586000000003</v>
      </c>
      <c r="C40" s="5">
        <v>9931.5470999999998</v>
      </c>
      <c r="D40" s="10">
        <f t="shared" si="0"/>
        <v>3109.9884999999995</v>
      </c>
      <c r="E40" s="10">
        <f t="shared" si="1"/>
        <v>145.5905854125478</v>
      </c>
    </row>
    <row r="41" spans="1:5" ht="18.75" customHeight="1" x14ac:dyDescent="0.25">
      <c r="A41" s="4" t="s">
        <v>42</v>
      </c>
      <c r="B41" s="5">
        <v>5770.7</v>
      </c>
      <c r="C41" s="5">
        <v>6217.9</v>
      </c>
      <c r="D41" s="10">
        <f t="shared" si="0"/>
        <v>447.19999999999982</v>
      </c>
      <c r="E41" s="10">
        <f t="shared" si="1"/>
        <v>107.74949312908313</v>
      </c>
    </row>
    <row r="42" spans="1:5" x14ac:dyDescent="0.25">
      <c r="A42" s="4" t="s">
        <v>15</v>
      </c>
      <c r="B42" s="5">
        <v>87076.086599999995</v>
      </c>
      <c r="C42" s="5">
        <v>90465.037599999996</v>
      </c>
      <c r="D42" s="10">
        <f t="shared" si="0"/>
        <v>3388.9510000000009</v>
      </c>
      <c r="E42" s="10">
        <f t="shared" si="1"/>
        <v>103.89194224536958</v>
      </c>
    </row>
    <row r="43" spans="1:5" x14ac:dyDescent="0.25">
      <c r="A43" s="7" t="s">
        <v>58</v>
      </c>
      <c r="B43" s="8">
        <v>274078.674</v>
      </c>
      <c r="C43" s="8">
        <v>271897.8873</v>
      </c>
      <c r="D43" s="9">
        <f t="shared" si="0"/>
        <v>-2180.7866999999969</v>
      </c>
      <c r="E43" s="9">
        <f t="shared" si="1"/>
        <v>99.204320909696179</v>
      </c>
    </row>
    <row r="44" spans="1:5" x14ac:dyDescent="0.25">
      <c r="A44" s="4" t="s">
        <v>45</v>
      </c>
      <c r="B44" s="5">
        <v>264082.50780000002</v>
      </c>
      <c r="C44" s="5">
        <v>251841.79860000001</v>
      </c>
      <c r="D44" s="10">
        <f t="shared" si="0"/>
        <v>-12240.709200000012</v>
      </c>
      <c r="E44" s="10">
        <f t="shared" si="1"/>
        <v>95.364816359109099</v>
      </c>
    </row>
    <row r="45" spans="1:5" x14ac:dyDescent="0.25">
      <c r="A45" s="4" t="s">
        <v>20</v>
      </c>
      <c r="B45" s="5">
        <v>9996.1663000000008</v>
      </c>
      <c r="C45" s="5">
        <v>20056.0887</v>
      </c>
      <c r="D45" s="10">
        <f t="shared" si="0"/>
        <v>10059.922399999999</v>
      </c>
      <c r="E45" s="10">
        <f t="shared" si="1"/>
        <v>200.63780551550047</v>
      </c>
    </row>
    <row r="46" spans="1:5" x14ac:dyDescent="0.25">
      <c r="A46" s="7" t="s">
        <v>43</v>
      </c>
      <c r="B46" s="8">
        <v>1556450.8784</v>
      </c>
      <c r="C46" s="8">
        <v>1541528.6580999999</v>
      </c>
      <c r="D46" s="9">
        <f t="shared" si="0"/>
        <v>-14922.220300000161</v>
      </c>
      <c r="E46" s="9">
        <f t="shared" si="1"/>
        <v>99.041266222590991</v>
      </c>
    </row>
    <row r="47" spans="1:5" x14ac:dyDescent="0.25">
      <c r="A47" s="4" t="s">
        <v>40</v>
      </c>
      <c r="B47" s="5">
        <v>143067.8328</v>
      </c>
      <c r="C47" s="5">
        <v>129789.64720000001</v>
      </c>
      <c r="D47" s="10">
        <f t="shared" si="0"/>
        <v>-13278.185599999997</v>
      </c>
      <c r="E47" s="10">
        <f t="shared" si="1"/>
        <v>90.718958035408221</v>
      </c>
    </row>
    <row r="48" spans="1:5" x14ac:dyDescent="0.25">
      <c r="A48" s="4" t="s">
        <v>0</v>
      </c>
      <c r="B48" s="5">
        <v>72992.578899999993</v>
      </c>
      <c r="C48" s="5">
        <v>104284.4973</v>
      </c>
      <c r="D48" s="10">
        <f t="shared" si="0"/>
        <v>31291.91840000001</v>
      </c>
      <c r="E48" s="10">
        <f t="shared" si="1"/>
        <v>142.86999976103053</v>
      </c>
    </row>
    <row r="49" spans="1:5" ht="17.25" customHeight="1" x14ac:dyDescent="0.25">
      <c r="A49" s="4" t="s">
        <v>64</v>
      </c>
      <c r="B49" s="5">
        <v>5947.3406000000004</v>
      </c>
      <c r="C49" s="5">
        <v>5358.2379000000001</v>
      </c>
      <c r="D49" s="10">
        <f t="shared" si="0"/>
        <v>-589.10270000000037</v>
      </c>
      <c r="E49" s="10">
        <f t="shared" si="1"/>
        <v>90.094687027004966</v>
      </c>
    </row>
    <row r="50" spans="1:5" x14ac:dyDescent="0.25">
      <c r="A50" s="4" t="s">
        <v>27</v>
      </c>
      <c r="B50" s="5">
        <v>112473.49800000001</v>
      </c>
      <c r="C50" s="5">
        <v>12456.6</v>
      </c>
      <c r="D50" s="10">
        <f t="shared" si="0"/>
        <v>-100016.898</v>
      </c>
      <c r="E50" s="10">
        <f t="shared" si="1"/>
        <v>11.075142341531869</v>
      </c>
    </row>
    <row r="51" spans="1:5" x14ac:dyDescent="0.25">
      <c r="A51" s="4" t="s">
        <v>48</v>
      </c>
      <c r="B51" s="5">
        <v>16820.141100000001</v>
      </c>
      <c r="C51" s="5">
        <v>17998.501199999999</v>
      </c>
      <c r="D51" s="10">
        <f t="shared" si="0"/>
        <v>1178.3600999999981</v>
      </c>
      <c r="E51" s="10">
        <f t="shared" si="1"/>
        <v>107.00564931646144</v>
      </c>
    </row>
    <row r="52" spans="1:5" ht="31.5" x14ac:dyDescent="0.25">
      <c r="A52" s="4" t="s">
        <v>51</v>
      </c>
      <c r="B52" s="5">
        <v>11615.55</v>
      </c>
      <c r="C52" s="5">
        <v>10384.700000000001</v>
      </c>
      <c r="D52" s="10">
        <f t="shared" si="0"/>
        <v>-1230.8499999999985</v>
      </c>
      <c r="E52" s="10">
        <f t="shared" si="1"/>
        <v>89.403429024023836</v>
      </c>
    </row>
    <row r="53" spans="1:5" x14ac:dyDescent="0.25">
      <c r="A53" s="4" t="s">
        <v>61</v>
      </c>
      <c r="B53" s="5">
        <v>1193533.9369999999</v>
      </c>
      <c r="C53" s="5">
        <v>1261256.4745</v>
      </c>
      <c r="D53" s="10">
        <f t="shared" si="0"/>
        <v>67722.537500000093</v>
      </c>
      <c r="E53" s="10">
        <f t="shared" si="1"/>
        <v>105.67411913482943</v>
      </c>
    </row>
    <row r="54" spans="1:5" x14ac:dyDescent="0.25">
      <c r="A54" s="7" t="s">
        <v>62</v>
      </c>
      <c r="B54" s="8">
        <v>1740561.9010000001</v>
      </c>
      <c r="C54" s="8">
        <v>1822326.4350000001</v>
      </c>
      <c r="D54" s="9">
        <f t="shared" si="0"/>
        <v>81764.533999999985</v>
      </c>
      <c r="E54" s="9">
        <f t="shared" si="1"/>
        <v>104.69759414778778</v>
      </c>
    </row>
    <row r="55" spans="1:5" x14ac:dyDescent="0.25">
      <c r="A55" s="4" t="s">
        <v>29</v>
      </c>
      <c r="B55" s="5">
        <v>10367.1397</v>
      </c>
      <c r="C55" s="5">
        <v>8082.9893000000002</v>
      </c>
      <c r="D55" s="10">
        <f t="shared" si="0"/>
        <v>-2284.1503999999995</v>
      </c>
      <c r="E55" s="10">
        <f t="shared" si="1"/>
        <v>77.967400207793091</v>
      </c>
    </row>
    <row r="56" spans="1:5" x14ac:dyDescent="0.25">
      <c r="A56" s="4" t="s">
        <v>1</v>
      </c>
      <c r="B56" s="5">
        <v>162289.97390000001</v>
      </c>
      <c r="C56" s="5">
        <v>174579.9975</v>
      </c>
      <c r="D56" s="10">
        <f t="shared" si="0"/>
        <v>12290.023599999986</v>
      </c>
      <c r="E56" s="10">
        <f t="shared" si="1"/>
        <v>107.57287915245637</v>
      </c>
    </row>
    <row r="57" spans="1:5" x14ac:dyDescent="0.25">
      <c r="A57" s="4" t="s">
        <v>7</v>
      </c>
      <c r="B57" s="5">
        <v>1400567.827</v>
      </c>
      <c r="C57" s="5">
        <v>1445070.2165000001</v>
      </c>
      <c r="D57" s="10">
        <f t="shared" si="0"/>
        <v>44502.389500000048</v>
      </c>
      <c r="E57" s="10">
        <f t="shared" si="1"/>
        <v>103.17745336156435</v>
      </c>
    </row>
    <row r="58" spans="1:5" x14ac:dyDescent="0.25">
      <c r="A58" s="4" t="s">
        <v>17</v>
      </c>
      <c r="B58" s="5">
        <v>167126.99780000001</v>
      </c>
      <c r="C58" s="5">
        <v>193410.31959999999</v>
      </c>
      <c r="D58" s="10">
        <f t="shared" si="0"/>
        <v>26283.321799999976</v>
      </c>
      <c r="E58" s="10">
        <f t="shared" si="1"/>
        <v>115.72655653843138</v>
      </c>
    </row>
    <row r="59" spans="1:5" x14ac:dyDescent="0.25">
      <c r="A59" s="4" t="s">
        <v>5</v>
      </c>
      <c r="B59" s="5">
        <v>209.96250000000001</v>
      </c>
      <c r="C59" s="5">
        <v>1182.9121</v>
      </c>
      <c r="D59" s="10">
        <f t="shared" si="0"/>
        <v>972.94960000000003</v>
      </c>
      <c r="E59" s="10">
        <f t="shared" si="1"/>
        <v>563.39208191939042</v>
      </c>
    </row>
    <row r="60" spans="1:5" x14ac:dyDescent="0.25">
      <c r="A60" s="7" t="s">
        <v>10</v>
      </c>
      <c r="B60" s="8">
        <v>86176.822700000004</v>
      </c>
      <c r="C60" s="8">
        <v>226048.96789999999</v>
      </c>
      <c r="D60" s="9">
        <f t="shared" si="0"/>
        <v>139872.14519999997</v>
      </c>
      <c r="E60" s="9">
        <f t="shared" si="1"/>
        <v>262.30831077043177</v>
      </c>
    </row>
    <row r="61" spans="1:5" x14ac:dyDescent="0.25">
      <c r="A61" s="4" t="s">
        <v>39</v>
      </c>
      <c r="B61" s="5">
        <v>6534.7867999999999</v>
      </c>
      <c r="C61" s="5">
        <v>10741.6877</v>
      </c>
      <c r="D61" s="10">
        <f t="shared" si="0"/>
        <v>4206.9009000000005</v>
      </c>
      <c r="E61" s="10">
        <f t="shared" si="1"/>
        <v>164.37701839025567</v>
      </c>
    </row>
    <row r="62" spans="1:5" x14ac:dyDescent="0.25">
      <c r="A62" s="4" t="s">
        <v>34</v>
      </c>
      <c r="B62" s="5">
        <v>57500.942900000002</v>
      </c>
      <c r="C62" s="5">
        <v>193680.2801</v>
      </c>
      <c r="D62" s="10">
        <f t="shared" si="0"/>
        <v>136179.33720000001</v>
      </c>
      <c r="E62" s="10">
        <f t="shared" si="1"/>
        <v>336.82974631708169</v>
      </c>
    </row>
    <row r="63" spans="1:5" x14ac:dyDescent="0.25">
      <c r="A63" s="4" t="s">
        <v>49</v>
      </c>
      <c r="B63" s="5">
        <v>19141.133600000001</v>
      </c>
      <c r="C63" s="5">
        <v>18183.4326</v>
      </c>
      <c r="D63" s="10">
        <f t="shared" si="0"/>
        <v>-957.70100000000093</v>
      </c>
      <c r="E63" s="10">
        <f t="shared" si="1"/>
        <v>94.996633846179307</v>
      </c>
    </row>
    <row r="64" spans="1:5" ht="17.25" customHeight="1" x14ac:dyDescent="0.25">
      <c r="A64" s="4" t="s">
        <v>4</v>
      </c>
      <c r="B64" s="5">
        <v>2999.9594000000002</v>
      </c>
      <c r="C64" s="5">
        <v>3443.5675000000001</v>
      </c>
      <c r="D64" s="10">
        <f t="shared" si="0"/>
        <v>443.60809999999992</v>
      </c>
      <c r="E64" s="10">
        <f t="shared" si="1"/>
        <v>114.78713678591784</v>
      </c>
    </row>
    <row r="65" spans="1:5" x14ac:dyDescent="0.25">
      <c r="A65" s="7" t="s">
        <v>60</v>
      </c>
      <c r="B65" s="8">
        <v>23461.242999999999</v>
      </c>
      <c r="C65" s="8">
        <v>22167.0298</v>
      </c>
      <c r="D65" s="9">
        <f t="shared" ref="D65:D71" si="2">C65-B65</f>
        <v>-1294.2131999999983</v>
      </c>
      <c r="E65" s="9">
        <f t="shared" ref="E65:E71" si="3">C65/B65*100</f>
        <v>94.483611972306846</v>
      </c>
    </row>
    <row r="66" spans="1:5" x14ac:dyDescent="0.25">
      <c r="A66" s="4" t="s">
        <v>36</v>
      </c>
      <c r="B66" s="5">
        <v>6142.1785</v>
      </c>
      <c r="C66" s="5">
        <v>5110.6183000000001</v>
      </c>
      <c r="D66" s="10">
        <f t="shared" si="2"/>
        <v>-1031.5601999999999</v>
      </c>
      <c r="E66" s="10">
        <f t="shared" si="3"/>
        <v>83.20530411156237</v>
      </c>
    </row>
    <row r="67" spans="1:5" x14ac:dyDescent="0.25">
      <c r="A67" s="4" t="s">
        <v>65</v>
      </c>
      <c r="B67" s="5">
        <v>17317.764500000001</v>
      </c>
      <c r="C67" s="5">
        <v>17056.411499999998</v>
      </c>
      <c r="D67" s="10">
        <f t="shared" si="2"/>
        <v>-261.35300000000279</v>
      </c>
      <c r="E67" s="10">
        <f t="shared" si="3"/>
        <v>98.490838699186583</v>
      </c>
    </row>
    <row r="68" spans="1:5" ht="21" customHeight="1" x14ac:dyDescent="0.25">
      <c r="A68" s="4" t="s">
        <v>26</v>
      </c>
      <c r="B68" s="5">
        <v>1.3</v>
      </c>
      <c r="C68" s="5">
        <v>0</v>
      </c>
      <c r="D68" s="10">
        <f t="shared" si="2"/>
        <v>-1.3</v>
      </c>
      <c r="E68" s="10">
        <f t="shared" si="3"/>
        <v>0</v>
      </c>
    </row>
    <row r="69" spans="1:5" ht="31.5" x14ac:dyDescent="0.25">
      <c r="A69" s="7" t="s">
        <v>63</v>
      </c>
      <c r="B69" s="8">
        <v>137520.6041</v>
      </c>
      <c r="C69" s="8">
        <v>189211.74540000001</v>
      </c>
      <c r="D69" s="9">
        <f t="shared" si="2"/>
        <v>51691.141300000018</v>
      </c>
      <c r="E69" s="9">
        <f t="shared" si="3"/>
        <v>137.58792483373043</v>
      </c>
    </row>
    <row r="70" spans="1:5" ht="31.5" x14ac:dyDescent="0.25">
      <c r="A70" s="4" t="s">
        <v>8</v>
      </c>
      <c r="B70" s="5">
        <v>137520.6041</v>
      </c>
      <c r="C70" s="5">
        <v>189211.74540000001</v>
      </c>
      <c r="D70" s="10">
        <f t="shared" si="2"/>
        <v>51691.141300000018</v>
      </c>
      <c r="E70" s="10">
        <f t="shared" si="3"/>
        <v>137.58792483373043</v>
      </c>
    </row>
    <row r="71" spans="1:5" x14ac:dyDescent="0.25">
      <c r="A71" s="7" t="s">
        <v>33</v>
      </c>
      <c r="B71" s="8">
        <v>8597450.0766000003</v>
      </c>
      <c r="C71" s="8">
        <v>9610254.9077000003</v>
      </c>
      <c r="D71" s="9">
        <f t="shared" si="2"/>
        <v>1012804.8311000001</v>
      </c>
      <c r="E71" s="9">
        <f t="shared" si="3"/>
        <v>111.78029325063008</v>
      </c>
    </row>
  </sheetData>
  <autoFilter ref="A3:E71"/>
  <mergeCells count="1">
    <mergeCell ref="A1:E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dcterms:created xsi:type="dcterms:W3CDTF">2015-10-29T13:42:13Z</dcterms:created>
  <dcterms:modified xsi:type="dcterms:W3CDTF">2015-10-30T05:40:40Z</dcterms:modified>
</cp:coreProperties>
</file>