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Респуб" sheetId="2" r:id="rId1"/>
  </sheets>
  <definedNames>
    <definedName name="_xlnm._FilterDatabase" localSheetId="0" hidden="1">Респуб!$A$4:$E$73</definedName>
  </definedNames>
  <calcPr calcId="145621"/>
</workbook>
</file>

<file path=xl/calcChain.xml><?xml version="1.0" encoding="utf-8"?>
<calcChain xmlns="http://schemas.openxmlformats.org/spreadsheetml/2006/main">
  <c r="E73" i="2" l="1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</calcChain>
</file>

<file path=xl/sharedStrings.xml><?xml version="1.0" encoding="utf-8"?>
<sst xmlns="http://schemas.openxmlformats.org/spreadsheetml/2006/main" count="76" uniqueCount="76">
  <si>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</si>
  <si>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</si>
  <si>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</si>
  <si>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</si>
  <si>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</si>
  <si>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</si>
  <si>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</si>
  <si>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</si>
  <si>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</si>
  <si>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</si>
  <si>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</si>
  <si>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</si>
  <si>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</si>
  <si>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</si>
  <si>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</si>
  <si>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</si>
  <si>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</si>
  <si>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</si>
  <si>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</si>
  <si>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</si>
  <si>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</si>
  <si>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</si>
  <si>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</si>
  <si>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</si>
  <si>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</si>
  <si>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</si>
  <si>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</si>
  <si>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</si>
  <si>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</si>
  <si>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</si>
  <si>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</si>
  <si>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</si>
  <si>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</si>
  <si>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</si>
  <si>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</si>
  <si>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</si>
  <si>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</si>
  <si>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</si>
  <si>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</si>
  <si>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</si>
  <si>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</si>
  <si>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</si>
  <si>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</si>
  <si>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</si>
  <si>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</si>
  <si>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</si>
  <si>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</si>
  <si>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</si>
  <si>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</si>
  <si>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</si>
  <si>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</si>
  <si>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</si>
  <si>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</si>
  <si>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</si>
  <si>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Прикладные научные исследования в области общегосударственных вопросов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</si>
  <si>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</si>
  <si>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</si>
  <si>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</si>
  <si>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</si>
  <si>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</si>
  <si>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</si>
  <si>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</si>
  <si>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</si>
  <si>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</si>
  <si>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</si>
  <si>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I полугодие
 2014 года</t>
  </si>
  <si>
    <t xml:space="preserve">I полугодие 
2015 года </t>
  </si>
  <si>
    <t>Наименование показателя</t>
  </si>
  <si>
    <t>(+/-),
 абс. сумма</t>
  </si>
  <si>
    <t>(+/-),
 %</t>
  </si>
  <si>
    <t>МЕЖБЮДЖЕТНЫЕ ТРАНСФЕРТЫ ОБЩЕГО ХАРАКТЕРА БЮДЖЕТАМ СУБЪЕКТОВ РОССИЙСКОЙ ФЕДЕРАЦИИ И МУНИЦИПАЛЬНЫХ ОБРАЗОВАНИЙ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</si>
  <si>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</si>
  <si>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</si>
  <si>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</si>
  <si>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тыс.руб.</t>
  </si>
  <si>
    <t>Аналитические данные о расходах республиканского бюджета Чувашской Республики по разделам и подразделам классификации расходов бюджетов за первое полугодие 2015 года в сравнении с аналогичным периодом 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</si>
</sst>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3"/>
  <sheetViews>
    <sheetView tabSelected="1" workbookViewId="0">
      <selection activeCell="A74" sqref="A74:XFD74"/>
    </sheetView>
  </sheetViews>
  <sheetFormatPr defaultRowHeight="15.75" x14ac:dyDescent="0.25"/>
  <cols>
    <col min="1" max="1" width="71.5703125" style="1" customWidth="1"/>
    <col min="2" max="2" width="19.5703125" style="1" customWidth="1"/>
    <col min="3" max="3" width="19.28515625" style="1" customWidth="1"/>
    <col min="4" max="5" width="16.140625" style="1" customWidth="1"/>
    <col min="6" max="16384" width="9.140625" style="1"/>
  </cols>
  <sheetData>
    <row r="2" spans="1:5" ht="39" customHeight="1" x14ac:dyDescent="0.25">
      <c r="A2" s="10" t="s">
        <v>75</v>
      </c>
      <c r="B2" s="10"/>
      <c r="C2" s="10"/>
      <c r="D2" s="10"/>
      <c r="E2" s="10"/>
    </row>
    <row r="3" spans="1:5" x14ac:dyDescent="0.25">
      <c r="A3" s="11" t="s">
        <v>74</v>
      </c>
      <c r="B3" s="11"/>
      <c r="C3" s="11"/>
      <c r="D3" s="11"/>
      <c r="E3" s="11"/>
    </row>
    <row r="4" spans="1:5" ht="47.25" customHeight="1" x14ac:dyDescent="0.25">
      <c r="A4" s="2" t="s">
        <v>67</v>
      </c>
      <c r="B4" s="3" t="s">
        <v>65</v>
      </c>
      <c r="C4" s="3" t="s">
        <v>66</v>
      </c>
      <c r="D4" s="3" t="s">
        <v>68</v>
      </c>
      <c r="E4" s="3" t="s">
        <v>69</v>
      </c>
    </row>
    <row r="5" spans="1:5" x14ac:dyDescent="0.25">
      <c r="A5" s="6" t="s">
        <v>10</v>
      </c>
      <c r="B5" s="7">
        <v>335980.97100000002</v>
      </c>
      <c r="C5" s="7">
        <v>335595.56809999997</v>
      </c>
      <c r="D5" s="8">
        <f>C5-B5</f>
        <v>-385.40290000004461</v>
      </c>
      <c r="E5" s="8">
        <f>C5/B5*100</f>
        <v>99.885290259489111</v>
      </c>
    </row>
    <row r="6" spans="1:5" ht="47.25" x14ac:dyDescent="0.25">
      <c r="A6" s="4" t="s">
        <v>21</v>
      </c>
      <c r="B6" s="5">
        <v>33829.022799999999</v>
      </c>
      <c r="C6" s="5">
        <v>30810.7693</v>
      </c>
      <c r="D6" s="9">
        <f t="shared" ref="D6:D65" si="0">C6-B6</f>
        <v>-3018.2534999999989</v>
      </c>
      <c r="E6" s="9">
        <f t="shared" ref="E6:E65" si="1">C6/B6*100</f>
        <v>91.077916977253039</v>
      </c>
    </row>
    <row r="7" spans="1:5" ht="47.25" x14ac:dyDescent="0.25">
      <c r="A7" s="4" t="s">
        <v>23</v>
      </c>
      <c r="B7" s="5">
        <v>67505.343699999998</v>
      </c>
      <c r="C7" s="5">
        <v>64065.218000000001</v>
      </c>
      <c r="D7" s="9">
        <f t="shared" si="0"/>
        <v>-3440.1256999999969</v>
      </c>
      <c r="E7" s="9">
        <f t="shared" si="1"/>
        <v>94.903920917300653</v>
      </c>
    </row>
    <row r="8" spans="1:5" x14ac:dyDescent="0.25">
      <c r="A8" s="4" t="s">
        <v>51</v>
      </c>
      <c r="B8" s="5">
        <v>47219.802799999998</v>
      </c>
      <c r="C8" s="5">
        <v>47009.570599999999</v>
      </c>
      <c r="D8" s="9">
        <f t="shared" si="0"/>
        <v>-210.23219999999856</v>
      </c>
      <c r="E8" s="9">
        <f t="shared" si="1"/>
        <v>99.554779589210824</v>
      </c>
    </row>
    <row r="9" spans="1:5" ht="47.25" x14ac:dyDescent="0.25">
      <c r="A9" s="4" t="s">
        <v>6</v>
      </c>
      <c r="B9" s="5">
        <v>46985.768900000003</v>
      </c>
      <c r="C9" s="5">
        <v>47956.272400000002</v>
      </c>
      <c r="D9" s="9">
        <f t="shared" si="0"/>
        <v>970.50349999999889</v>
      </c>
      <c r="E9" s="9">
        <f t="shared" si="1"/>
        <v>102.06552648327522</v>
      </c>
    </row>
    <row r="10" spans="1:5" x14ac:dyDescent="0.25">
      <c r="A10" s="4" t="s">
        <v>33</v>
      </c>
      <c r="B10" s="5">
        <v>7268.5078000000003</v>
      </c>
      <c r="C10" s="5">
        <v>7348.4174999999996</v>
      </c>
      <c r="D10" s="9">
        <f t="shared" si="0"/>
        <v>79.909699999999248</v>
      </c>
      <c r="E10" s="9">
        <f t="shared" si="1"/>
        <v>101.09939621995039</v>
      </c>
    </row>
    <row r="11" spans="1:5" ht="31.5" x14ac:dyDescent="0.25">
      <c r="A11" s="4" t="s">
        <v>54</v>
      </c>
      <c r="B11" s="5">
        <v>150</v>
      </c>
      <c r="C11" s="5">
        <v>150</v>
      </c>
      <c r="D11" s="9">
        <f t="shared" si="0"/>
        <v>0</v>
      </c>
      <c r="E11" s="9">
        <f t="shared" si="1"/>
        <v>100</v>
      </c>
    </row>
    <row r="12" spans="1:5" x14ac:dyDescent="0.25">
      <c r="A12" s="4" t="s">
        <v>13</v>
      </c>
      <c r="B12" s="5">
        <v>133022.5251</v>
      </c>
      <c r="C12" s="5">
        <v>138255.3204</v>
      </c>
      <c r="D12" s="9">
        <f t="shared" si="0"/>
        <v>5232.795299999998</v>
      </c>
      <c r="E12" s="9">
        <f t="shared" si="1"/>
        <v>103.93376632721882</v>
      </c>
    </row>
    <row r="13" spans="1:5" x14ac:dyDescent="0.25">
      <c r="A13" s="6" t="s">
        <v>28</v>
      </c>
      <c r="B13" s="7">
        <v>12877.8</v>
      </c>
      <c r="C13" s="7">
        <v>13006.2</v>
      </c>
      <c r="D13" s="8">
        <f t="shared" si="0"/>
        <v>128.40000000000146</v>
      </c>
      <c r="E13" s="8">
        <f t="shared" si="1"/>
        <v>100.99706471602295</v>
      </c>
    </row>
    <row r="14" spans="1:5" x14ac:dyDescent="0.25">
      <c r="A14" s="4" t="s">
        <v>50</v>
      </c>
      <c r="B14" s="5">
        <v>12877.8</v>
      </c>
      <c r="C14" s="5">
        <v>13006.2</v>
      </c>
      <c r="D14" s="9">
        <f t="shared" si="0"/>
        <v>128.40000000000146</v>
      </c>
      <c r="E14" s="9">
        <f t="shared" si="1"/>
        <v>100.99706471602295</v>
      </c>
    </row>
    <row r="15" spans="1:5" ht="31.5" x14ac:dyDescent="0.25">
      <c r="A15" s="6" t="s">
        <v>48</v>
      </c>
      <c r="B15" s="7">
        <v>114827.586</v>
      </c>
      <c r="C15" s="7">
        <v>95130.875899999999</v>
      </c>
      <c r="D15" s="8">
        <f t="shared" si="0"/>
        <v>-19696.710099999997</v>
      </c>
      <c r="E15" s="8">
        <f t="shared" si="1"/>
        <v>82.846708891015098</v>
      </c>
    </row>
    <row r="16" spans="1:5" x14ac:dyDescent="0.25">
      <c r="A16" s="4" t="s">
        <v>30</v>
      </c>
      <c r="B16" s="5">
        <v>41827.731</v>
      </c>
      <c r="C16" s="5">
        <v>31125.527399999999</v>
      </c>
      <c r="D16" s="9">
        <f t="shared" si="0"/>
        <v>-10702.203600000001</v>
      </c>
      <c r="E16" s="9">
        <f t="shared" si="1"/>
        <v>74.41361665063782</v>
      </c>
    </row>
    <row r="17" spans="1:5" ht="47.25" x14ac:dyDescent="0.25">
      <c r="A17" s="4" t="s">
        <v>15</v>
      </c>
      <c r="B17" s="5">
        <v>32363.802800000001</v>
      </c>
      <c r="C17" s="5">
        <v>23462.182499999999</v>
      </c>
      <c r="D17" s="9">
        <f t="shared" si="0"/>
        <v>-8901.6203000000023</v>
      </c>
      <c r="E17" s="9">
        <f t="shared" si="1"/>
        <v>72.495134904233197</v>
      </c>
    </row>
    <row r="18" spans="1:5" x14ac:dyDescent="0.25">
      <c r="A18" s="4" t="s">
        <v>46</v>
      </c>
      <c r="B18" s="5">
        <v>40636.052300000003</v>
      </c>
      <c r="C18" s="5">
        <v>40543.165999999997</v>
      </c>
      <c r="D18" s="9">
        <f t="shared" si="0"/>
        <v>-92.886300000005576</v>
      </c>
      <c r="E18" s="9">
        <f t="shared" si="1"/>
        <v>99.771418986976741</v>
      </c>
    </row>
    <row r="19" spans="1:5" x14ac:dyDescent="0.25">
      <c r="A19" s="6" t="s">
        <v>36</v>
      </c>
      <c r="B19" s="7">
        <v>2451425.4071</v>
      </c>
      <c r="C19" s="7">
        <v>2527410.4997999999</v>
      </c>
      <c r="D19" s="8">
        <f t="shared" si="0"/>
        <v>75985.092699999921</v>
      </c>
      <c r="E19" s="8">
        <f t="shared" si="1"/>
        <v>103.09962899462191</v>
      </c>
    </row>
    <row r="20" spans="1:5" x14ac:dyDescent="0.25">
      <c r="A20" s="4" t="s">
        <v>43</v>
      </c>
      <c r="B20" s="5">
        <v>134548.57759999999</v>
      </c>
      <c r="C20" s="5">
        <v>132580.5257</v>
      </c>
      <c r="D20" s="9">
        <f t="shared" si="0"/>
        <v>-1968.0518999999913</v>
      </c>
      <c r="E20" s="9">
        <f t="shared" si="1"/>
        <v>98.53729267517727</v>
      </c>
    </row>
    <row r="21" spans="1:5" x14ac:dyDescent="0.25">
      <c r="A21" s="4" t="s">
        <v>49</v>
      </c>
      <c r="B21" s="5">
        <v>1128701.9267</v>
      </c>
      <c r="C21" s="5">
        <v>1342327.9495000001</v>
      </c>
      <c r="D21" s="9">
        <f t="shared" si="0"/>
        <v>213626.02280000015</v>
      </c>
      <c r="E21" s="9">
        <f t="shared" si="1"/>
        <v>118.92669957821205</v>
      </c>
    </row>
    <row r="22" spans="1:5" x14ac:dyDescent="0.25">
      <c r="A22" s="4" t="s">
        <v>17</v>
      </c>
      <c r="B22" s="5">
        <v>41551.449200000003</v>
      </c>
      <c r="C22" s="5">
        <v>11759.076999999999</v>
      </c>
      <c r="D22" s="9">
        <f t="shared" si="0"/>
        <v>-29792.372200000005</v>
      </c>
      <c r="E22" s="9">
        <f t="shared" si="1"/>
        <v>28.300040615671229</v>
      </c>
    </row>
    <row r="23" spans="1:5" x14ac:dyDescent="0.25">
      <c r="A23" s="4" t="s">
        <v>22</v>
      </c>
      <c r="B23" s="5">
        <v>60130.593399999998</v>
      </c>
      <c r="C23" s="5">
        <v>61989.467100000002</v>
      </c>
      <c r="D23" s="9">
        <f t="shared" si="0"/>
        <v>1858.8737000000037</v>
      </c>
      <c r="E23" s="9">
        <f t="shared" si="1"/>
        <v>103.09139423859403</v>
      </c>
    </row>
    <row r="24" spans="1:5" x14ac:dyDescent="0.25">
      <c r="A24" s="4" t="s">
        <v>24</v>
      </c>
      <c r="B24" s="5">
        <v>113349.89659999999</v>
      </c>
      <c r="C24" s="5">
        <v>104626.14969999999</v>
      </c>
      <c r="D24" s="9">
        <f t="shared" si="0"/>
        <v>-8723.7468999999983</v>
      </c>
      <c r="E24" s="9">
        <f t="shared" si="1"/>
        <v>92.30370105163378</v>
      </c>
    </row>
    <row r="25" spans="1:5" x14ac:dyDescent="0.25">
      <c r="A25" s="4" t="s">
        <v>35</v>
      </c>
      <c r="B25" s="5">
        <v>739360.5784</v>
      </c>
      <c r="C25" s="5">
        <v>701868.13890000002</v>
      </c>
      <c r="D25" s="9">
        <f t="shared" si="0"/>
        <v>-37492.439499999979</v>
      </c>
      <c r="E25" s="9">
        <f t="shared" si="1"/>
        <v>94.929072418070376</v>
      </c>
    </row>
    <row r="26" spans="1:5" x14ac:dyDescent="0.25">
      <c r="A26" s="4" t="s">
        <v>3</v>
      </c>
      <c r="B26" s="5">
        <v>233782.38529999999</v>
      </c>
      <c r="C26" s="5">
        <v>172259.1918</v>
      </c>
      <c r="D26" s="9">
        <f t="shared" si="0"/>
        <v>-61523.193499999994</v>
      </c>
      <c r="E26" s="9">
        <f t="shared" si="1"/>
        <v>73.68356327571442</v>
      </c>
    </row>
    <row r="27" spans="1:5" x14ac:dyDescent="0.25">
      <c r="A27" s="6" t="s">
        <v>63</v>
      </c>
      <c r="B27" s="7">
        <v>643429.65150000004</v>
      </c>
      <c r="C27" s="7">
        <v>494415.40259999997</v>
      </c>
      <c r="D27" s="8">
        <f t="shared" si="0"/>
        <v>-149014.24890000006</v>
      </c>
      <c r="E27" s="8">
        <f t="shared" si="1"/>
        <v>76.840630742986505</v>
      </c>
    </row>
    <row r="28" spans="1:5" x14ac:dyDescent="0.25">
      <c r="A28" s="4" t="s">
        <v>56</v>
      </c>
      <c r="B28" s="5">
        <v>434520.14600000001</v>
      </c>
      <c r="C28" s="5">
        <v>461666.0698</v>
      </c>
      <c r="D28" s="9">
        <f t="shared" si="0"/>
        <v>27145.92379999999</v>
      </c>
      <c r="E28" s="9">
        <f t="shared" si="1"/>
        <v>106.24733376573982</v>
      </c>
    </row>
    <row r="29" spans="1:5" x14ac:dyDescent="0.25">
      <c r="A29" s="4" t="s">
        <v>52</v>
      </c>
      <c r="B29" s="5">
        <v>181195.77549999999</v>
      </c>
      <c r="C29" s="5">
        <v>6459.1324000000004</v>
      </c>
      <c r="D29" s="9">
        <f t="shared" si="0"/>
        <v>-174736.64309999999</v>
      </c>
      <c r="E29" s="9">
        <f t="shared" si="1"/>
        <v>3.5647257129347376</v>
      </c>
    </row>
    <row r="30" spans="1:5" ht="31.5" x14ac:dyDescent="0.25">
      <c r="A30" s="4" t="s">
        <v>26</v>
      </c>
      <c r="B30" s="5">
        <v>27713.730100000001</v>
      </c>
      <c r="C30" s="5">
        <v>26290.200400000002</v>
      </c>
      <c r="D30" s="9">
        <f t="shared" si="0"/>
        <v>-1423.5296999999991</v>
      </c>
      <c r="E30" s="9">
        <f t="shared" si="1"/>
        <v>94.863449651622318</v>
      </c>
    </row>
    <row r="31" spans="1:5" x14ac:dyDescent="0.25">
      <c r="A31" s="6" t="s">
        <v>29</v>
      </c>
      <c r="B31" s="7">
        <v>10016.5461</v>
      </c>
      <c r="C31" s="7">
        <v>8929.1872999999996</v>
      </c>
      <c r="D31" s="8">
        <f t="shared" si="0"/>
        <v>-1087.3588</v>
      </c>
      <c r="E31" s="8">
        <f t="shared" si="1"/>
        <v>89.144373827621081</v>
      </c>
    </row>
    <row r="32" spans="1:5" ht="31.5" x14ac:dyDescent="0.25">
      <c r="A32" s="4" t="s">
        <v>53</v>
      </c>
      <c r="B32" s="5">
        <v>9931.2891</v>
      </c>
      <c r="C32" s="5">
        <v>8855.0403000000006</v>
      </c>
      <c r="D32" s="9">
        <f t="shared" si="0"/>
        <v>-1076.2487999999994</v>
      </c>
      <c r="E32" s="9">
        <f t="shared" si="1"/>
        <v>89.163050343585311</v>
      </c>
    </row>
    <row r="33" spans="1:5" x14ac:dyDescent="0.25">
      <c r="A33" s="4" t="s">
        <v>11</v>
      </c>
      <c r="B33" s="5">
        <v>85.257000000000005</v>
      </c>
      <c r="C33" s="5">
        <v>74.147000000000006</v>
      </c>
      <c r="D33" s="9">
        <f t="shared" si="0"/>
        <v>-11.11</v>
      </c>
      <c r="E33" s="9">
        <f t="shared" si="1"/>
        <v>86.968811945060224</v>
      </c>
    </row>
    <row r="34" spans="1:5" x14ac:dyDescent="0.25">
      <c r="A34" s="6" t="s">
        <v>12</v>
      </c>
      <c r="B34" s="7">
        <v>6095622.2127</v>
      </c>
      <c r="C34" s="7">
        <v>5742715.1146</v>
      </c>
      <c r="D34" s="8">
        <f t="shared" si="0"/>
        <v>-352907.09810000006</v>
      </c>
      <c r="E34" s="8">
        <f t="shared" si="1"/>
        <v>94.210482772952503</v>
      </c>
    </row>
    <row r="35" spans="1:5" x14ac:dyDescent="0.25">
      <c r="A35" s="4" t="s">
        <v>64</v>
      </c>
      <c r="B35" s="5">
        <v>1838996.5471000001</v>
      </c>
      <c r="C35" s="5">
        <v>1639758.2298999999</v>
      </c>
      <c r="D35" s="9">
        <f t="shared" si="0"/>
        <v>-199238.31720000017</v>
      </c>
      <c r="E35" s="9">
        <f t="shared" si="1"/>
        <v>89.165922170208063</v>
      </c>
    </row>
    <row r="36" spans="1:5" x14ac:dyDescent="0.25">
      <c r="A36" s="4" t="s">
        <v>38</v>
      </c>
      <c r="B36" s="5">
        <v>3398550.6401999998</v>
      </c>
      <c r="C36" s="5">
        <v>3246825.1466000001</v>
      </c>
      <c r="D36" s="9">
        <f t="shared" si="0"/>
        <v>-151725.4935999997</v>
      </c>
      <c r="E36" s="9">
        <f t="shared" si="1"/>
        <v>95.535582380168066</v>
      </c>
    </row>
    <row r="37" spans="1:5" x14ac:dyDescent="0.25">
      <c r="A37" s="4" t="s">
        <v>18</v>
      </c>
      <c r="B37" s="5">
        <v>708914.61899999995</v>
      </c>
      <c r="C37" s="5">
        <v>665167.63560000004</v>
      </c>
      <c r="D37" s="9">
        <f t="shared" si="0"/>
        <v>-43746.98339999991</v>
      </c>
      <c r="E37" s="9">
        <f t="shared" si="1"/>
        <v>93.829019429489307</v>
      </c>
    </row>
    <row r="38" spans="1:5" ht="31.5" x14ac:dyDescent="0.25">
      <c r="A38" s="4" t="s">
        <v>41</v>
      </c>
      <c r="B38" s="5">
        <v>35549.742400000003</v>
      </c>
      <c r="C38" s="5">
        <v>38419.8174</v>
      </c>
      <c r="D38" s="9">
        <f t="shared" si="0"/>
        <v>2870.0749999999971</v>
      </c>
      <c r="E38" s="9">
        <f t="shared" si="1"/>
        <v>108.07340589899745</v>
      </c>
    </row>
    <row r="39" spans="1:5" x14ac:dyDescent="0.25">
      <c r="A39" s="4" t="s">
        <v>20</v>
      </c>
      <c r="B39" s="5">
        <v>26496.6463</v>
      </c>
      <c r="C39" s="5">
        <v>25465.339499999998</v>
      </c>
      <c r="D39" s="9">
        <f t="shared" si="0"/>
        <v>-1031.3068000000021</v>
      </c>
      <c r="E39" s="9">
        <f t="shared" si="1"/>
        <v>96.107783648076236</v>
      </c>
    </row>
    <row r="40" spans="1:5" x14ac:dyDescent="0.25">
      <c r="A40" s="4" t="s">
        <v>2</v>
      </c>
      <c r="B40" s="5">
        <v>23156.814600000002</v>
      </c>
      <c r="C40" s="5">
        <v>26720.135200000001</v>
      </c>
      <c r="D40" s="9">
        <f t="shared" si="0"/>
        <v>3563.3205999999991</v>
      </c>
      <c r="E40" s="9">
        <f t="shared" si="1"/>
        <v>115.38778394848832</v>
      </c>
    </row>
    <row r="41" spans="1:5" x14ac:dyDescent="0.25">
      <c r="A41" s="4" t="s">
        <v>39</v>
      </c>
      <c r="B41" s="5">
        <v>12796.5</v>
      </c>
      <c r="C41" s="5">
        <v>11255.1</v>
      </c>
      <c r="D41" s="9">
        <f t="shared" si="0"/>
        <v>-1541.3999999999996</v>
      </c>
      <c r="E41" s="9">
        <f t="shared" si="1"/>
        <v>87.954518813738133</v>
      </c>
    </row>
    <row r="42" spans="1:5" x14ac:dyDescent="0.25">
      <c r="A42" s="4" t="s">
        <v>14</v>
      </c>
      <c r="B42" s="5">
        <v>51160.703200000004</v>
      </c>
      <c r="C42" s="5">
        <v>89103.710600000006</v>
      </c>
      <c r="D42" s="9">
        <f t="shared" si="0"/>
        <v>37943.007400000002</v>
      </c>
      <c r="E42" s="9">
        <f t="shared" si="1"/>
        <v>174.16435863219331</v>
      </c>
    </row>
    <row r="43" spans="1:5" x14ac:dyDescent="0.25">
      <c r="A43" s="6" t="s">
        <v>55</v>
      </c>
      <c r="B43" s="7">
        <v>232109.8688</v>
      </c>
      <c r="C43" s="7">
        <v>218297.1912</v>
      </c>
      <c r="D43" s="8">
        <f t="shared" si="0"/>
        <v>-13812.677599999995</v>
      </c>
      <c r="E43" s="8">
        <f t="shared" si="1"/>
        <v>94.049077847740364</v>
      </c>
    </row>
    <row r="44" spans="1:5" x14ac:dyDescent="0.25">
      <c r="A44" s="4" t="s">
        <v>42</v>
      </c>
      <c r="B44" s="5">
        <v>220574.67449999999</v>
      </c>
      <c r="C44" s="5">
        <v>194304.72289999999</v>
      </c>
      <c r="D44" s="9">
        <f t="shared" si="0"/>
        <v>-26269.9516</v>
      </c>
      <c r="E44" s="9">
        <f t="shared" si="1"/>
        <v>88.090223113986738</v>
      </c>
    </row>
    <row r="45" spans="1:5" x14ac:dyDescent="0.25">
      <c r="A45" s="4" t="s">
        <v>19</v>
      </c>
      <c r="B45" s="5">
        <v>11535.1944</v>
      </c>
      <c r="C45" s="5">
        <v>23992.468199999999</v>
      </c>
      <c r="D45" s="9">
        <f t="shared" si="0"/>
        <v>12457.273799999999</v>
      </c>
      <c r="E45" s="9">
        <f t="shared" si="1"/>
        <v>207.99361820898307</v>
      </c>
    </row>
    <row r="46" spans="1:5" x14ac:dyDescent="0.25">
      <c r="A46" s="6" t="s">
        <v>40</v>
      </c>
      <c r="B46" s="7">
        <v>3215927.8023000001</v>
      </c>
      <c r="C46" s="7">
        <v>3250614.4967999998</v>
      </c>
      <c r="D46" s="8">
        <f t="shared" si="0"/>
        <v>34686.69449999975</v>
      </c>
      <c r="E46" s="8">
        <f t="shared" si="1"/>
        <v>101.0785905851242</v>
      </c>
    </row>
    <row r="47" spans="1:5" x14ac:dyDescent="0.25">
      <c r="A47" s="4" t="s">
        <v>37</v>
      </c>
      <c r="B47" s="5">
        <v>358492.87939999998</v>
      </c>
      <c r="C47" s="5">
        <v>382091.78110000002</v>
      </c>
      <c r="D47" s="9">
        <f t="shared" si="0"/>
        <v>23598.901700000046</v>
      </c>
      <c r="E47" s="9">
        <f t="shared" si="1"/>
        <v>106.58280904755956</v>
      </c>
    </row>
    <row r="48" spans="1:5" x14ac:dyDescent="0.25">
      <c r="A48" s="4" t="s">
        <v>0</v>
      </c>
      <c r="B48" s="5">
        <v>154078.55970000001</v>
      </c>
      <c r="C48" s="5">
        <v>218789.71369999999</v>
      </c>
      <c r="D48" s="9">
        <f t="shared" si="0"/>
        <v>64711.15399999998</v>
      </c>
      <c r="E48" s="9">
        <f t="shared" si="1"/>
        <v>141.9988051069509</v>
      </c>
    </row>
    <row r="49" spans="1:5" x14ac:dyDescent="0.25">
      <c r="A49" s="4" t="s">
        <v>61</v>
      </c>
      <c r="B49" s="5">
        <v>12367.1577</v>
      </c>
      <c r="C49" s="5">
        <v>11685.6065</v>
      </c>
      <c r="D49" s="9">
        <f t="shared" si="0"/>
        <v>-681.55119999999988</v>
      </c>
      <c r="E49" s="9">
        <f t="shared" si="1"/>
        <v>94.489023132615188</v>
      </c>
    </row>
    <row r="50" spans="1:5" x14ac:dyDescent="0.25">
      <c r="A50" s="4" t="s">
        <v>25</v>
      </c>
      <c r="B50" s="5">
        <v>222920.39600000001</v>
      </c>
      <c r="C50" s="5">
        <v>24457.200000000001</v>
      </c>
      <c r="D50" s="9">
        <f t="shared" si="0"/>
        <v>-198463.196</v>
      </c>
      <c r="E50" s="9">
        <f t="shared" si="1"/>
        <v>10.971270659325404</v>
      </c>
    </row>
    <row r="51" spans="1:5" x14ac:dyDescent="0.25">
      <c r="A51" s="4" t="s">
        <v>44</v>
      </c>
      <c r="B51" s="5">
        <v>38102.723899999997</v>
      </c>
      <c r="C51" s="5">
        <v>39150.432399999998</v>
      </c>
      <c r="D51" s="9">
        <f t="shared" si="0"/>
        <v>1047.7085000000006</v>
      </c>
      <c r="E51" s="9">
        <f t="shared" si="1"/>
        <v>102.749694491002</v>
      </c>
    </row>
    <row r="52" spans="1:5" ht="31.5" x14ac:dyDescent="0.25">
      <c r="A52" s="4" t="s">
        <v>47</v>
      </c>
      <c r="B52" s="5">
        <v>24316.05</v>
      </c>
      <c r="C52" s="5">
        <v>21961.7</v>
      </c>
      <c r="D52" s="9">
        <f t="shared" si="0"/>
        <v>-2354.3499999999985</v>
      </c>
      <c r="E52" s="9">
        <f t="shared" si="1"/>
        <v>90.317711963908621</v>
      </c>
    </row>
    <row r="53" spans="1:5" x14ac:dyDescent="0.25">
      <c r="A53" s="4" t="s">
        <v>58</v>
      </c>
      <c r="B53" s="5">
        <v>2405650.0356999999</v>
      </c>
      <c r="C53" s="5">
        <v>2552478.0632000002</v>
      </c>
      <c r="D53" s="9">
        <f t="shared" si="0"/>
        <v>146828.02750000032</v>
      </c>
      <c r="E53" s="9">
        <f t="shared" si="1"/>
        <v>106.10346581261044</v>
      </c>
    </row>
    <row r="54" spans="1:5" x14ac:dyDescent="0.25">
      <c r="A54" s="6" t="s">
        <v>59</v>
      </c>
      <c r="B54" s="7">
        <v>3580989.9597999998</v>
      </c>
      <c r="C54" s="7">
        <v>3848745.5661999998</v>
      </c>
      <c r="D54" s="8">
        <f t="shared" si="0"/>
        <v>267755.60639999993</v>
      </c>
      <c r="E54" s="8">
        <f t="shared" si="1"/>
        <v>107.47713926611941</v>
      </c>
    </row>
    <row r="55" spans="1:5" x14ac:dyDescent="0.25">
      <c r="A55" s="4" t="s">
        <v>27</v>
      </c>
      <c r="B55" s="5">
        <v>15669.48</v>
      </c>
      <c r="C55" s="5">
        <v>12584.9103</v>
      </c>
      <c r="D55" s="9">
        <f t="shared" si="0"/>
        <v>-3084.5697</v>
      </c>
      <c r="E55" s="9">
        <f t="shared" si="1"/>
        <v>80.314792194763314</v>
      </c>
    </row>
    <row r="56" spans="1:5" x14ac:dyDescent="0.25">
      <c r="A56" s="4" t="s">
        <v>1</v>
      </c>
      <c r="B56" s="5">
        <v>351000.41690000001</v>
      </c>
      <c r="C56" s="5">
        <v>340033.22749999998</v>
      </c>
      <c r="D56" s="9">
        <f t="shared" si="0"/>
        <v>-10967.189400000032</v>
      </c>
      <c r="E56" s="9">
        <f t="shared" si="1"/>
        <v>96.87544832656863</v>
      </c>
    </row>
    <row r="57" spans="1:5" x14ac:dyDescent="0.25">
      <c r="A57" s="4" t="s">
        <v>7</v>
      </c>
      <c r="B57" s="5">
        <v>2813452.0764000001</v>
      </c>
      <c r="C57" s="5">
        <v>3058396.7300999998</v>
      </c>
      <c r="D57" s="9">
        <f t="shared" si="0"/>
        <v>244944.65369999968</v>
      </c>
      <c r="E57" s="9">
        <f t="shared" si="1"/>
        <v>108.7061960555384</v>
      </c>
    </row>
    <row r="58" spans="1:5" x14ac:dyDescent="0.25">
      <c r="A58" s="4" t="s">
        <v>16</v>
      </c>
      <c r="B58" s="5">
        <v>399864.38650000002</v>
      </c>
      <c r="C58" s="5">
        <v>435827.96610000002</v>
      </c>
      <c r="D58" s="9">
        <f t="shared" si="0"/>
        <v>35963.579599999997</v>
      </c>
      <c r="E58" s="9">
        <f t="shared" si="1"/>
        <v>108.99394415061268</v>
      </c>
    </row>
    <row r="59" spans="1:5" x14ac:dyDescent="0.25">
      <c r="A59" s="4" t="s">
        <v>5</v>
      </c>
      <c r="B59" s="5">
        <v>1003.6</v>
      </c>
      <c r="C59" s="5">
        <v>1902.7322999999999</v>
      </c>
      <c r="D59" s="9">
        <f t="shared" si="0"/>
        <v>899.13229999999987</v>
      </c>
      <c r="E59" s="9">
        <f t="shared" si="1"/>
        <v>189.59070346751693</v>
      </c>
    </row>
    <row r="60" spans="1:5" x14ac:dyDescent="0.25">
      <c r="A60" s="6" t="s">
        <v>9</v>
      </c>
      <c r="B60" s="7">
        <v>355506.06530000002</v>
      </c>
      <c r="C60" s="7">
        <v>536701.41949999996</v>
      </c>
      <c r="D60" s="8">
        <f t="shared" si="0"/>
        <v>181195.35419999994</v>
      </c>
      <c r="E60" s="8">
        <f t="shared" si="1"/>
        <v>150.96828771320543</v>
      </c>
    </row>
    <row r="61" spans="1:5" x14ac:dyDescent="0.25">
      <c r="A61" s="4" t="s">
        <v>32</v>
      </c>
      <c r="B61" s="5">
        <v>306413.70880000002</v>
      </c>
      <c r="C61" s="5">
        <v>471003.72960000002</v>
      </c>
      <c r="D61" s="9">
        <f t="shared" si="0"/>
        <v>164590.0208</v>
      </c>
      <c r="E61" s="9">
        <f t="shared" si="1"/>
        <v>153.7149664238521</v>
      </c>
    </row>
    <row r="62" spans="1:5" x14ac:dyDescent="0.25">
      <c r="A62" s="4" t="s">
        <v>45</v>
      </c>
      <c r="B62" s="5">
        <v>43248.674299999999</v>
      </c>
      <c r="C62" s="5">
        <v>60402.2912</v>
      </c>
      <c r="D62" s="9">
        <f t="shared" si="0"/>
        <v>17153.616900000001</v>
      </c>
      <c r="E62" s="9">
        <f t="shared" si="1"/>
        <v>139.66275770908427</v>
      </c>
    </row>
    <row r="63" spans="1:5" x14ac:dyDescent="0.25">
      <c r="A63" s="4" t="s">
        <v>4</v>
      </c>
      <c r="B63" s="5">
        <v>5843.6822000000002</v>
      </c>
      <c r="C63" s="5">
        <v>5295.3987999999999</v>
      </c>
      <c r="D63" s="9">
        <f t="shared" si="0"/>
        <v>-548.28340000000026</v>
      </c>
      <c r="E63" s="9">
        <f t="shared" si="1"/>
        <v>90.617501410326511</v>
      </c>
    </row>
    <row r="64" spans="1:5" x14ac:dyDescent="0.25">
      <c r="A64" s="6" t="s">
        <v>57</v>
      </c>
      <c r="B64" s="7">
        <v>47604.426599999999</v>
      </c>
      <c r="C64" s="7">
        <v>44860.455699999999</v>
      </c>
      <c r="D64" s="8">
        <f t="shared" si="0"/>
        <v>-2743.9709000000003</v>
      </c>
      <c r="E64" s="8">
        <f t="shared" si="1"/>
        <v>94.235891289991926</v>
      </c>
    </row>
    <row r="65" spans="1:5" x14ac:dyDescent="0.25">
      <c r="A65" s="4" t="s">
        <v>34</v>
      </c>
      <c r="B65" s="5">
        <v>14131.68</v>
      </c>
      <c r="C65" s="5">
        <v>13153.6973</v>
      </c>
      <c r="D65" s="9">
        <f t="shared" si="0"/>
        <v>-977.98270000000048</v>
      </c>
      <c r="E65" s="9">
        <f t="shared" si="1"/>
        <v>93.079501517158604</v>
      </c>
    </row>
    <row r="66" spans="1:5" x14ac:dyDescent="0.25">
      <c r="A66" s="4" t="s">
        <v>62</v>
      </c>
      <c r="B66" s="5">
        <v>33472.746599999999</v>
      </c>
      <c r="C66" s="5">
        <v>31706.758399999999</v>
      </c>
      <c r="D66" s="9">
        <f t="shared" ref="D66:D73" si="2">C66-B66</f>
        <v>-1765.9881999999998</v>
      </c>
      <c r="E66" s="9">
        <f t="shared" ref="E66:E73" si="3">C66/B66*100</f>
        <v>94.724101308137051</v>
      </c>
    </row>
    <row r="67" spans="1:5" ht="31.5" x14ac:dyDescent="0.25">
      <c r="A67" s="6" t="s">
        <v>60</v>
      </c>
      <c r="B67" s="7">
        <v>198928.25229999999</v>
      </c>
      <c r="C67" s="7">
        <v>219533.6459</v>
      </c>
      <c r="D67" s="8">
        <f t="shared" si="2"/>
        <v>20605.39360000001</v>
      </c>
      <c r="E67" s="8">
        <f t="shared" si="3"/>
        <v>110.35820370498475</v>
      </c>
    </row>
    <row r="68" spans="1:5" ht="31.5" x14ac:dyDescent="0.25">
      <c r="A68" s="4" t="s">
        <v>8</v>
      </c>
      <c r="B68" s="5">
        <v>198928.25229999999</v>
      </c>
      <c r="C68" s="5">
        <v>219533.6459</v>
      </c>
      <c r="D68" s="9">
        <f t="shared" si="2"/>
        <v>20605.39360000001</v>
      </c>
      <c r="E68" s="9">
        <f t="shared" si="3"/>
        <v>110.35820370498475</v>
      </c>
    </row>
    <row r="69" spans="1:5" ht="63" x14ac:dyDescent="0.25">
      <c r="A69" s="6" t="s">
        <v>70</v>
      </c>
      <c r="B69" s="7">
        <v>443816.55699999997</v>
      </c>
      <c r="C69" s="7">
        <v>525069.5</v>
      </c>
      <c r="D69" s="8">
        <f t="shared" si="2"/>
        <v>81252.943000000028</v>
      </c>
      <c r="E69" s="8">
        <f t="shared" si="3"/>
        <v>118.30777642664647</v>
      </c>
    </row>
    <row r="70" spans="1:5" ht="47.25" x14ac:dyDescent="0.25">
      <c r="A70" s="4" t="s">
        <v>72</v>
      </c>
      <c r="B70" s="5">
        <v>63883.9</v>
      </c>
      <c r="C70" s="5">
        <v>135173.20000000001</v>
      </c>
      <c r="D70" s="9">
        <f t="shared" si="2"/>
        <v>71289.300000000017</v>
      </c>
      <c r="E70" s="9">
        <f t="shared" si="3"/>
        <v>211.59196605091424</v>
      </c>
    </row>
    <row r="71" spans="1:5" x14ac:dyDescent="0.25">
      <c r="A71" s="4" t="s">
        <v>71</v>
      </c>
      <c r="B71" s="5">
        <v>94811.657000000007</v>
      </c>
      <c r="C71" s="5">
        <v>195567.9</v>
      </c>
      <c r="D71" s="9">
        <f t="shared" si="2"/>
        <v>100756.24299999999</v>
      </c>
      <c r="E71" s="9">
        <f t="shared" si="3"/>
        <v>206.26988936603016</v>
      </c>
    </row>
    <row r="72" spans="1:5" x14ac:dyDescent="0.25">
      <c r="A72" s="4" t="s">
        <v>73</v>
      </c>
      <c r="B72" s="5">
        <v>285121</v>
      </c>
      <c r="C72" s="5">
        <v>194328.4</v>
      </c>
      <c r="D72" s="9">
        <f t="shared" si="2"/>
        <v>-90792.6</v>
      </c>
      <c r="E72" s="9">
        <f t="shared" si="3"/>
        <v>68.156466903525171</v>
      </c>
    </row>
    <row r="73" spans="1:5" x14ac:dyDescent="0.25">
      <c r="A73" s="6" t="s">
        <v>31</v>
      </c>
      <c r="B73" s="7">
        <v>17739063.1065</v>
      </c>
      <c r="C73" s="7">
        <v>17861025.1237</v>
      </c>
      <c r="D73" s="8">
        <f t="shared" si="2"/>
        <v>121962.01720000058</v>
      </c>
      <c r="E73" s="8">
        <f t="shared" si="3"/>
        <v>100.68753358882472</v>
      </c>
    </row>
  </sheetData>
  <autoFilter ref="A4:E73"/>
  <mergeCells count="2"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Респуб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dcterms:created xsi:type="dcterms:W3CDTF">2015-10-29T13:42:13Z</dcterms:created>
  <dcterms:modified xsi:type="dcterms:W3CDTF">2015-10-30T06:09:07Z</dcterms:modified>
</cp:coreProperties>
</file>