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Респуб" sheetId="2" r:id="rId1"/>
  </sheets>
  <definedNames>
    <definedName name="_xlnm._FilterDatabase" localSheetId="0" hidden="1">Респуб!$A$4:$E$72</definedName>
  </definedNames>
  <calcPr calcId="145621"/>
</workbook>
</file>

<file path=xl/calcChain.xml><?xml version="1.0" encoding="utf-8"?>
<calcChain xmlns="http://schemas.openxmlformats.org/spreadsheetml/2006/main">
  <c r="E72" i="2" l="1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</calcChain>
</file>

<file path=xl/sharedStrings.xml><?xml version="1.0" encoding="utf-8"?>
<sst xmlns="http://schemas.openxmlformats.org/spreadsheetml/2006/main" count="75" uniqueCount="75">
  <si>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</si>
  <si>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</si>
  <si>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</si>
  <si>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</si>
  <si>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</si>
  <si>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</si>
  <si>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</si>
  <si>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</si>
  <si>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</si>
  <si>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</si>
  <si>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</si>
  <si>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</si>
  <si>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</si>
  <si>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</si>
  <si>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</si>
  <si>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</si>
  <si>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</si>
  <si>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</si>
  <si>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</si>
  <si>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</si>
  <si>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</si>
  <si>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</si>
  <si>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</si>
  <si>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</si>
  <si>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</si>
  <si>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</si>
  <si>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</si>
  <si>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</si>
  <si>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</si>
  <si>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</si>
  <si>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</si>
  <si>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</si>
  <si>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</si>
  <si>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</si>
  <si>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</si>
  <si>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</si>
  <si>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</si>
  <si>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</si>
  <si>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</si>
  <si>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</si>
  <si>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</si>
  <si>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</si>
  <si>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</si>
  <si>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</si>
  <si>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</si>
  <si>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</si>
  <si>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</si>
  <si>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</si>
  <si>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</si>
  <si>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</si>
  <si>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</si>
  <si>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</si>
  <si>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</si>
  <si>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</si>
  <si>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</si>
  <si>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</si>
  <si>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</si>
  <si>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</si>
  <si>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</si>
  <si>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</si>
  <si>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</si>
  <si>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</si>
  <si>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</si>
  <si>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</si>
  <si>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I квартал
 2014 года</t>
  </si>
  <si>
    <t xml:space="preserve">I квартал 
2015 года </t>
  </si>
  <si>
    <t>Наименование показателя</t>
  </si>
  <si>
    <t>(+/-),
 абс. сумма</t>
  </si>
  <si>
    <t>(+/-),
 %</t>
  </si>
  <si>
    <t>МЕЖБЮДЖЕТНЫЕ ТРАНСФЕРТЫ ОБЩЕГО ХАРАКТЕРА БЮДЖЕТАМ СУБЪЕКТОВ РОССИЙСКОЙ ФЕДЕРАЦИИ И МУНИЦИПАЛЬНЫХ ОБРАЗОВАНИЙ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</si>
  <si>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</si>
  <si>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</si>
  <si>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</si>
  <si>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Аналитические данные о расходах республиканского бюджета Чувашской Республики по разделам и подразделам классификации расходов бюджетов за первый квартал 2015 года в сравнении с аналогичным периодом  2014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</si>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</sst>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2"/>
  <sheetViews>
    <sheetView tabSelected="1" workbookViewId="0">
      <selection activeCell="E3" sqref="E3"/>
    </sheetView>
  </sheetViews>
  <sheetFormatPr defaultRowHeight="15.75" x14ac:dyDescent="0.25"/>
  <cols>
    <col min="1" max="1" width="71.5703125" style="1" customWidth="1"/>
    <col min="2" max="2" width="18" style="1" customWidth="1"/>
    <col min="3" max="3" width="19.140625" style="1" customWidth="1"/>
    <col min="4" max="5" width="16.140625" style="1" customWidth="1"/>
    <col min="6" max="16384" width="9.140625" style="1"/>
  </cols>
  <sheetData>
    <row r="2" spans="1:5" ht="39" customHeight="1" x14ac:dyDescent="0.25">
      <c r="A2" s="10" t="s">
        <v>73</v>
      </c>
      <c r="B2" s="10"/>
      <c r="C2" s="10"/>
      <c r="D2" s="10"/>
      <c r="E2" s="10"/>
    </row>
    <row r="3" spans="1:5" x14ac:dyDescent="0.25">
      <c r="E3" s="11" t="s">
        <v>74</v>
      </c>
    </row>
    <row r="4" spans="1:5" ht="47.25" customHeight="1" x14ac:dyDescent="0.25">
      <c r="A4" s="2" t="s">
        <v>66</v>
      </c>
      <c r="B4" s="3" t="s">
        <v>64</v>
      </c>
      <c r="C4" s="3" t="s">
        <v>65</v>
      </c>
      <c r="D4" s="3" t="s">
        <v>67</v>
      </c>
      <c r="E4" s="3" t="s">
        <v>68</v>
      </c>
    </row>
    <row r="5" spans="1:5" x14ac:dyDescent="0.25">
      <c r="A5" s="6" t="s">
        <v>10</v>
      </c>
      <c r="B5" s="7">
        <v>145696.78320000001</v>
      </c>
      <c r="C5" s="7">
        <v>152881.56940000001</v>
      </c>
      <c r="D5" s="8">
        <f>C5-B5</f>
        <v>7184.7862000000023</v>
      </c>
      <c r="E5" s="8">
        <f>C5/B5*100</f>
        <v>104.93132795535874</v>
      </c>
    </row>
    <row r="6" spans="1:5" ht="47.25" x14ac:dyDescent="0.25">
      <c r="A6" s="4" t="s">
        <v>21</v>
      </c>
      <c r="B6" s="5">
        <v>14458.1183</v>
      </c>
      <c r="C6" s="5">
        <v>14761.288200000001</v>
      </c>
      <c r="D6" s="9">
        <f t="shared" ref="D6:D64" si="0">C6-B6</f>
        <v>303.16990000000078</v>
      </c>
      <c r="E6" s="9">
        <f t="shared" ref="E6:E64" si="1">C6/B6*100</f>
        <v>102.09688352045094</v>
      </c>
    </row>
    <row r="7" spans="1:5" ht="47.25" x14ac:dyDescent="0.25">
      <c r="A7" s="4" t="s">
        <v>23</v>
      </c>
      <c r="B7" s="5">
        <v>29971.323199999999</v>
      </c>
      <c r="C7" s="5">
        <v>27973.235700000001</v>
      </c>
      <c r="D7" s="9">
        <f t="shared" si="0"/>
        <v>-1998.0874999999978</v>
      </c>
      <c r="E7" s="9">
        <f t="shared" si="1"/>
        <v>93.333335713386191</v>
      </c>
    </row>
    <row r="8" spans="1:5" x14ac:dyDescent="0.25">
      <c r="A8" s="4" t="s">
        <v>51</v>
      </c>
      <c r="B8" s="5">
        <v>19040.871800000001</v>
      </c>
      <c r="C8" s="5">
        <v>19274.979500000001</v>
      </c>
      <c r="D8" s="9">
        <f t="shared" si="0"/>
        <v>234.10770000000048</v>
      </c>
      <c r="E8" s="9">
        <f t="shared" si="1"/>
        <v>101.22950095173688</v>
      </c>
    </row>
    <row r="9" spans="1:5" ht="47.25" x14ac:dyDescent="0.25">
      <c r="A9" s="4" t="s">
        <v>6</v>
      </c>
      <c r="B9" s="5">
        <v>20336.8766</v>
      </c>
      <c r="C9" s="5">
        <v>21067.9581</v>
      </c>
      <c r="D9" s="9">
        <f t="shared" si="0"/>
        <v>731.08150000000023</v>
      </c>
      <c r="E9" s="9">
        <f t="shared" si="1"/>
        <v>103.59485635075349</v>
      </c>
    </row>
    <row r="10" spans="1:5" x14ac:dyDescent="0.25">
      <c r="A10" s="4" t="s">
        <v>33</v>
      </c>
      <c r="B10" s="5">
        <v>2947.8748000000001</v>
      </c>
      <c r="C10" s="5">
        <v>3327.3254000000002</v>
      </c>
      <c r="D10" s="9">
        <f t="shared" si="0"/>
        <v>379.45060000000012</v>
      </c>
      <c r="E10" s="9">
        <f t="shared" si="1"/>
        <v>112.87200528326373</v>
      </c>
    </row>
    <row r="11" spans="1:5" x14ac:dyDescent="0.25">
      <c r="A11" s="4" t="s">
        <v>13</v>
      </c>
      <c r="B11" s="5">
        <v>58941.718500000003</v>
      </c>
      <c r="C11" s="5">
        <v>66476.782500000001</v>
      </c>
      <c r="D11" s="9">
        <f t="shared" si="0"/>
        <v>7535.0639999999985</v>
      </c>
      <c r="E11" s="9">
        <f t="shared" si="1"/>
        <v>112.78392315622763</v>
      </c>
    </row>
    <row r="12" spans="1:5" x14ac:dyDescent="0.25">
      <c r="A12" s="6" t="s">
        <v>28</v>
      </c>
      <c r="B12" s="7">
        <v>6438.9</v>
      </c>
      <c r="C12" s="7">
        <v>6845.7</v>
      </c>
      <c r="D12" s="8">
        <f t="shared" si="0"/>
        <v>406.80000000000018</v>
      </c>
      <c r="E12" s="8">
        <f t="shared" si="1"/>
        <v>106.31784932208919</v>
      </c>
    </row>
    <row r="13" spans="1:5" x14ac:dyDescent="0.25">
      <c r="A13" s="4" t="s">
        <v>50</v>
      </c>
      <c r="B13" s="5">
        <v>6438.9</v>
      </c>
      <c r="C13" s="5">
        <v>6845.7</v>
      </c>
      <c r="D13" s="9">
        <f t="shared" si="0"/>
        <v>406.80000000000018</v>
      </c>
      <c r="E13" s="9">
        <f t="shared" si="1"/>
        <v>106.31784932208919</v>
      </c>
    </row>
    <row r="14" spans="1:5" ht="31.5" x14ac:dyDescent="0.25">
      <c r="A14" s="6" t="s">
        <v>48</v>
      </c>
      <c r="B14" s="7">
        <v>53884.822699999997</v>
      </c>
      <c r="C14" s="7">
        <v>52361.753799999999</v>
      </c>
      <c r="D14" s="8">
        <f t="shared" si="0"/>
        <v>-1523.0688999999984</v>
      </c>
      <c r="E14" s="8">
        <f t="shared" si="1"/>
        <v>97.173473301601859</v>
      </c>
    </row>
    <row r="15" spans="1:5" x14ac:dyDescent="0.25">
      <c r="A15" s="4" t="s">
        <v>30</v>
      </c>
      <c r="B15" s="5">
        <v>24777.681700000001</v>
      </c>
      <c r="C15" s="5">
        <v>25211.4879</v>
      </c>
      <c r="D15" s="9">
        <f t="shared" si="0"/>
        <v>433.80619999999908</v>
      </c>
      <c r="E15" s="9">
        <f t="shared" si="1"/>
        <v>101.75079414310177</v>
      </c>
    </row>
    <row r="16" spans="1:5" ht="47.25" x14ac:dyDescent="0.25">
      <c r="A16" s="4" t="s">
        <v>15</v>
      </c>
      <c r="B16" s="5">
        <v>9715.8963000000003</v>
      </c>
      <c r="C16" s="5">
        <v>9499.5028999999995</v>
      </c>
      <c r="D16" s="9">
        <f t="shared" si="0"/>
        <v>-216.39340000000084</v>
      </c>
      <c r="E16" s="9">
        <f t="shared" si="1"/>
        <v>97.772790143921142</v>
      </c>
    </row>
    <row r="17" spans="1:5" x14ac:dyDescent="0.25">
      <c r="A17" s="4" t="s">
        <v>46</v>
      </c>
      <c r="B17" s="5">
        <v>19391.244600000002</v>
      </c>
      <c r="C17" s="5">
        <v>17650.762999999999</v>
      </c>
      <c r="D17" s="9">
        <f t="shared" si="0"/>
        <v>-1740.4816000000028</v>
      </c>
      <c r="E17" s="9">
        <f t="shared" si="1"/>
        <v>91.02439458682295</v>
      </c>
    </row>
    <row r="18" spans="1:5" x14ac:dyDescent="0.25">
      <c r="A18" s="6" t="s">
        <v>36</v>
      </c>
      <c r="B18" s="7">
        <v>752061.88630000001</v>
      </c>
      <c r="C18" s="7">
        <v>1223025.4515</v>
      </c>
      <c r="D18" s="8">
        <f t="shared" si="0"/>
        <v>470963.56519999995</v>
      </c>
      <c r="E18" s="8">
        <f t="shared" si="1"/>
        <v>162.62298007376097</v>
      </c>
    </row>
    <row r="19" spans="1:5" x14ac:dyDescent="0.25">
      <c r="A19" s="4" t="s">
        <v>43</v>
      </c>
      <c r="B19" s="5">
        <v>53879.518700000001</v>
      </c>
      <c r="C19" s="5">
        <v>50627.131600000001</v>
      </c>
      <c r="D19" s="9">
        <f t="shared" si="0"/>
        <v>-3252.3870999999999</v>
      </c>
      <c r="E19" s="9">
        <f t="shared" si="1"/>
        <v>93.963592885620926</v>
      </c>
    </row>
    <row r="20" spans="1:5" x14ac:dyDescent="0.25">
      <c r="A20" s="4" t="s">
        <v>49</v>
      </c>
      <c r="B20" s="5">
        <v>313932.73109999998</v>
      </c>
      <c r="C20" s="5">
        <v>714497.89569999999</v>
      </c>
      <c r="D20" s="9">
        <f t="shared" si="0"/>
        <v>400565.16460000002</v>
      </c>
      <c r="E20" s="9">
        <f t="shared" si="1"/>
        <v>227.59585889513514</v>
      </c>
    </row>
    <row r="21" spans="1:5" x14ac:dyDescent="0.25">
      <c r="A21" s="4" t="s">
        <v>17</v>
      </c>
      <c r="B21" s="5">
        <v>4672.7224999999999</v>
      </c>
      <c r="C21" s="5">
        <v>4607.1979000000001</v>
      </c>
      <c r="D21" s="9">
        <f t="shared" si="0"/>
        <v>-65.524599999999737</v>
      </c>
      <c r="E21" s="9">
        <f t="shared" si="1"/>
        <v>98.597721135804676</v>
      </c>
    </row>
    <row r="22" spans="1:5" x14ac:dyDescent="0.25">
      <c r="A22" s="4" t="s">
        <v>22</v>
      </c>
      <c r="B22" s="5">
        <v>21239.097900000001</v>
      </c>
      <c r="C22" s="5">
        <v>23926.366300000002</v>
      </c>
      <c r="D22" s="9">
        <f t="shared" si="0"/>
        <v>2687.2684000000008</v>
      </c>
      <c r="E22" s="9">
        <f t="shared" si="1"/>
        <v>112.65246015933661</v>
      </c>
    </row>
    <row r="23" spans="1:5" x14ac:dyDescent="0.25">
      <c r="A23" s="4" t="s">
        <v>24</v>
      </c>
      <c r="B23" s="5">
        <v>29461.9751</v>
      </c>
      <c r="C23" s="5">
        <v>30633.995500000001</v>
      </c>
      <c r="D23" s="9">
        <f t="shared" si="0"/>
        <v>1172.0204000000012</v>
      </c>
      <c r="E23" s="9">
        <f t="shared" si="1"/>
        <v>103.97807817032607</v>
      </c>
    </row>
    <row r="24" spans="1:5" x14ac:dyDescent="0.25">
      <c r="A24" s="4" t="s">
        <v>35</v>
      </c>
      <c r="B24" s="5">
        <v>239165.67559999999</v>
      </c>
      <c r="C24" s="5">
        <v>353017.36949999997</v>
      </c>
      <c r="D24" s="9">
        <f t="shared" si="0"/>
        <v>113851.69389999998</v>
      </c>
      <c r="E24" s="9">
        <f t="shared" si="1"/>
        <v>147.60369296905913</v>
      </c>
    </row>
    <row r="25" spans="1:5" x14ac:dyDescent="0.25">
      <c r="A25" s="4" t="s">
        <v>3</v>
      </c>
      <c r="B25" s="5">
        <v>89710.165500000003</v>
      </c>
      <c r="C25" s="5">
        <v>45715.495000000003</v>
      </c>
      <c r="D25" s="9">
        <f t="shared" si="0"/>
        <v>-43994.6705</v>
      </c>
      <c r="E25" s="9">
        <f t="shared" si="1"/>
        <v>50.959102288134787</v>
      </c>
    </row>
    <row r="26" spans="1:5" x14ac:dyDescent="0.25">
      <c r="A26" s="6" t="s">
        <v>62</v>
      </c>
      <c r="B26" s="7">
        <v>30518.521100000002</v>
      </c>
      <c r="C26" s="7">
        <v>246076.81570000001</v>
      </c>
      <c r="D26" s="8">
        <f t="shared" si="0"/>
        <v>215558.29459999999</v>
      </c>
      <c r="E26" s="8">
        <f t="shared" si="1"/>
        <v>806.31959489019937</v>
      </c>
    </row>
    <row r="27" spans="1:5" x14ac:dyDescent="0.25">
      <c r="A27" s="4" t="s">
        <v>55</v>
      </c>
      <c r="B27" s="5">
        <v>16212.3341</v>
      </c>
      <c r="C27" s="5">
        <v>228731.03270000001</v>
      </c>
      <c r="D27" s="9">
        <f t="shared" si="0"/>
        <v>212518.6986</v>
      </c>
      <c r="E27" s="9">
        <f t="shared" si="1"/>
        <v>1410.8457874674566</v>
      </c>
    </row>
    <row r="28" spans="1:5" x14ac:dyDescent="0.25">
      <c r="A28" s="4" t="s">
        <v>52</v>
      </c>
      <c r="B28" s="5">
        <v>967.57500000000005</v>
      </c>
      <c r="C28" s="5">
        <v>5494.7323999999999</v>
      </c>
      <c r="D28" s="9">
        <f t="shared" si="0"/>
        <v>4527.1574000000001</v>
      </c>
      <c r="E28" s="9">
        <f t="shared" si="1"/>
        <v>567.8869751698835</v>
      </c>
    </row>
    <row r="29" spans="1:5" ht="31.5" x14ac:dyDescent="0.25">
      <c r="A29" s="4" t="s">
        <v>26</v>
      </c>
      <c r="B29" s="5">
        <v>13338.611999999999</v>
      </c>
      <c r="C29" s="5">
        <v>11851.0506</v>
      </c>
      <c r="D29" s="9">
        <f t="shared" si="0"/>
        <v>-1487.5613999999987</v>
      </c>
      <c r="E29" s="9">
        <f t="shared" si="1"/>
        <v>88.847704693711776</v>
      </c>
    </row>
    <row r="30" spans="1:5" x14ac:dyDescent="0.25">
      <c r="A30" s="6" t="s">
        <v>29</v>
      </c>
      <c r="B30" s="7">
        <v>3767.9627</v>
      </c>
      <c r="C30" s="7">
        <v>3793.7739999999999</v>
      </c>
      <c r="D30" s="8">
        <f t="shared" si="0"/>
        <v>25.811299999999846</v>
      </c>
      <c r="E30" s="8">
        <f t="shared" si="1"/>
        <v>100.68502005075581</v>
      </c>
    </row>
    <row r="31" spans="1:5" ht="31.5" x14ac:dyDescent="0.25">
      <c r="A31" s="4" t="s">
        <v>53</v>
      </c>
      <c r="B31" s="5">
        <v>3740.9486999999999</v>
      </c>
      <c r="C31" s="5">
        <v>3755.473</v>
      </c>
      <c r="D31" s="9">
        <f t="shared" si="0"/>
        <v>14.524300000000039</v>
      </c>
      <c r="E31" s="9">
        <f t="shared" si="1"/>
        <v>100.38825178222839</v>
      </c>
    </row>
    <row r="32" spans="1:5" x14ac:dyDescent="0.25">
      <c r="A32" s="4" t="s">
        <v>11</v>
      </c>
      <c r="B32" s="5">
        <v>27.013999999999999</v>
      </c>
      <c r="C32" s="5">
        <v>38.301000000000002</v>
      </c>
      <c r="D32" s="9">
        <f t="shared" si="0"/>
        <v>11.287000000000003</v>
      </c>
      <c r="E32" s="9">
        <f t="shared" si="1"/>
        <v>141.78203894277041</v>
      </c>
    </row>
    <row r="33" spans="1:5" x14ac:dyDescent="0.25">
      <c r="A33" s="6" t="s">
        <v>12</v>
      </c>
      <c r="B33" s="7">
        <v>2492239.2409999999</v>
      </c>
      <c r="C33" s="7">
        <v>2473864.8596000001</v>
      </c>
      <c r="D33" s="8">
        <f t="shared" si="0"/>
        <v>-18374.381399999838</v>
      </c>
      <c r="E33" s="8">
        <f t="shared" si="1"/>
        <v>99.2627360528748</v>
      </c>
    </row>
    <row r="34" spans="1:5" x14ac:dyDescent="0.25">
      <c r="A34" s="4" t="s">
        <v>63</v>
      </c>
      <c r="B34" s="5">
        <v>762706.36679999996</v>
      </c>
      <c r="C34" s="5">
        <v>707834</v>
      </c>
      <c r="D34" s="9">
        <f t="shared" si="0"/>
        <v>-54872.36679999996</v>
      </c>
      <c r="E34" s="9">
        <f t="shared" si="1"/>
        <v>92.805571162304346</v>
      </c>
    </row>
    <row r="35" spans="1:5" x14ac:dyDescent="0.25">
      <c r="A35" s="4" t="s">
        <v>38</v>
      </c>
      <c r="B35" s="5">
        <v>1381263.3121</v>
      </c>
      <c r="C35" s="5">
        <v>1399169.8056000001</v>
      </c>
      <c r="D35" s="9">
        <f t="shared" si="0"/>
        <v>17906.493500000099</v>
      </c>
      <c r="E35" s="9">
        <f t="shared" si="1"/>
        <v>101.29638522525993</v>
      </c>
    </row>
    <row r="36" spans="1:5" x14ac:dyDescent="0.25">
      <c r="A36" s="4" t="s">
        <v>18</v>
      </c>
      <c r="B36" s="5">
        <v>293136.60869999998</v>
      </c>
      <c r="C36" s="5">
        <v>300221.58669999999</v>
      </c>
      <c r="D36" s="9">
        <f t="shared" si="0"/>
        <v>7084.9780000000028</v>
      </c>
      <c r="E36" s="9">
        <f t="shared" si="1"/>
        <v>102.41695434474063</v>
      </c>
    </row>
    <row r="37" spans="1:5" ht="31.5" x14ac:dyDescent="0.25">
      <c r="A37" s="4" t="s">
        <v>41</v>
      </c>
      <c r="B37" s="5">
        <v>16533.4254</v>
      </c>
      <c r="C37" s="5">
        <v>15597.089</v>
      </c>
      <c r="D37" s="9">
        <f t="shared" si="0"/>
        <v>-936.33640000000014</v>
      </c>
      <c r="E37" s="9">
        <f t="shared" si="1"/>
        <v>94.336706536323675</v>
      </c>
    </row>
    <row r="38" spans="1:5" x14ac:dyDescent="0.25">
      <c r="A38" s="4" t="s">
        <v>20</v>
      </c>
      <c r="B38" s="5">
        <v>10247.5947</v>
      </c>
      <c r="C38" s="5">
        <v>11011.701999999999</v>
      </c>
      <c r="D38" s="9">
        <f t="shared" si="0"/>
        <v>764.10729999999967</v>
      </c>
      <c r="E38" s="9">
        <f t="shared" si="1"/>
        <v>107.45645512307391</v>
      </c>
    </row>
    <row r="39" spans="1:5" x14ac:dyDescent="0.25">
      <c r="A39" s="4" t="s">
        <v>2</v>
      </c>
      <c r="B39" s="5">
        <v>3631.5814999999998</v>
      </c>
      <c r="C39" s="5">
        <v>7515.1814999999997</v>
      </c>
      <c r="D39" s="9">
        <f t="shared" si="0"/>
        <v>3883.6</v>
      </c>
      <c r="E39" s="9">
        <f t="shared" si="1"/>
        <v>206.9396349772131</v>
      </c>
    </row>
    <row r="40" spans="1:5" x14ac:dyDescent="0.25">
      <c r="A40" s="4" t="s">
        <v>39</v>
      </c>
      <c r="B40" s="5">
        <v>5770.7</v>
      </c>
      <c r="C40" s="5">
        <v>6217.9</v>
      </c>
      <c r="D40" s="9">
        <f t="shared" si="0"/>
        <v>447.19999999999982</v>
      </c>
      <c r="E40" s="9">
        <f t="shared" si="1"/>
        <v>107.74949312908313</v>
      </c>
    </row>
    <row r="41" spans="1:5" x14ac:dyDescent="0.25">
      <c r="A41" s="4" t="s">
        <v>14</v>
      </c>
      <c r="B41" s="5">
        <v>18949.651900000001</v>
      </c>
      <c r="C41" s="5">
        <v>26297.595000000001</v>
      </c>
      <c r="D41" s="9">
        <f t="shared" si="0"/>
        <v>7347.9431000000004</v>
      </c>
      <c r="E41" s="9">
        <f t="shared" si="1"/>
        <v>138.77613762393176</v>
      </c>
    </row>
    <row r="42" spans="1:5" x14ac:dyDescent="0.25">
      <c r="A42" s="6" t="s">
        <v>54</v>
      </c>
      <c r="B42" s="7">
        <v>93639.131599999993</v>
      </c>
      <c r="C42" s="7">
        <v>89875.560800000007</v>
      </c>
      <c r="D42" s="8">
        <f t="shared" si="0"/>
        <v>-3763.5707999999868</v>
      </c>
      <c r="E42" s="8">
        <f t="shared" si="1"/>
        <v>95.980771355209811</v>
      </c>
    </row>
    <row r="43" spans="1:5" x14ac:dyDescent="0.25">
      <c r="A43" s="4" t="s">
        <v>42</v>
      </c>
      <c r="B43" s="5">
        <v>88896.594700000001</v>
      </c>
      <c r="C43" s="5">
        <v>79657.050399999993</v>
      </c>
      <c r="D43" s="9">
        <f t="shared" si="0"/>
        <v>-9239.5443000000087</v>
      </c>
      <c r="E43" s="9">
        <f t="shared" si="1"/>
        <v>89.606413686395115</v>
      </c>
    </row>
    <row r="44" spans="1:5" x14ac:dyDescent="0.25">
      <c r="A44" s="4" t="s">
        <v>19</v>
      </c>
      <c r="B44" s="5">
        <v>4742.5369000000001</v>
      </c>
      <c r="C44" s="5">
        <v>10218.5103</v>
      </c>
      <c r="D44" s="9">
        <f t="shared" si="0"/>
        <v>5475.9733999999999</v>
      </c>
      <c r="E44" s="9">
        <f t="shared" si="1"/>
        <v>215.46506680844169</v>
      </c>
    </row>
    <row r="45" spans="1:5" x14ac:dyDescent="0.25">
      <c r="A45" s="6" t="s">
        <v>40</v>
      </c>
      <c r="B45" s="7">
        <v>1556450.8784</v>
      </c>
      <c r="C45" s="7">
        <v>1541528.6580999999</v>
      </c>
      <c r="D45" s="8">
        <f t="shared" si="0"/>
        <v>-14922.220300000161</v>
      </c>
      <c r="E45" s="8">
        <f t="shared" si="1"/>
        <v>99.041266222590991</v>
      </c>
    </row>
    <row r="46" spans="1:5" x14ac:dyDescent="0.25">
      <c r="A46" s="4" t="s">
        <v>37</v>
      </c>
      <c r="B46" s="5">
        <v>143067.8328</v>
      </c>
      <c r="C46" s="5">
        <v>129789.64720000001</v>
      </c>
      <c r="D46" s="9">
        <f t="shared" si="0"/>
        <v>-13278.185599999997</v>
      </c>
      <c r="E46" s="9">
        <f t="shared" si="1"/>
        <v>90.718958035408221</v>
      </c>
    </row>
    <row r="47" spans="1:5" x14ac:dyDescent="0.25">
      <c r="A47" s="4" t="s">
        <v>0</v>
      </c>
      <c r="B47" s="5">
        <v>72992.578899999993</v>
      </c>
      <c r="C47" s="5">
        <v>104284.4973</v>
      </c>
      <c r="D47" s="9">
        <f t="shared" si="0"/>
        <v>31291.91840000001</v>
      </c>
      <c r="E47" s="9">
        <f t="shared" si="1"/>
        <v>142.86999976103053</v>
      </c>
    </row>
    <row r="48" spans="1:5" x14ac:dyDescent="0.25">
      <c r="A48" s="4" t="s">
        <v>60</v>
      </c>
      <c r="B48" s="5">
        <v>5947.3406000000004</v>
      </c>
      <c r="C48" s="5">
        <v>5358.2379000000001</v>
      </c>
      <c r="D48" s="9">
        <f t="shared" si="0"/>
        <v>-589.10270000000037</v>
      </c>
      <c r="E48" s="9">
        <f t="shared" si="1"/>
        <v>90.094687027004966</v>
      </c>
    </row>
    <row r="49" spans="1:5" x14ac:dyDescent="0.25">
      <c r="A49" s="4" t="s">
        <v>25</v>
      </c>
      <c r="B49" s="5">
        <v>112473.49800000001</v>
      </c>
      <c r="C49" s="5">
        <v>12456.6</v>
      </c>
      <c r="D49" s="9">
        <f t="shared" si="0"/>
        <v>-100016.898</v>
      </c>
      <c r="E49" s="9">
        <f t="shared" si="1"/>
        <v>11.075142341531869</v>
      </c>
    </row>
    <row r="50" spans="1:5" x14ac:dyDescent="0.25">
      <c r="A50" s="4" t="s">
        <v>44</v>
      </c>
      <c r="B50" s="5">
        <v>16820.141100000001</v>
      </c>
      <c r="C50" s="5">
        <v>17998.501199999999</v>
      </c>
      <c r="D50" s="9">
        <f t="shared" si="0"/>
        <v>1178.3600999999981</v>
      </c>
      <c r="E50" s="9">
        <f t="shared" si="1"/>
        <v>107.00564931646144</v>
      </c>
    </row>
    <row r="51" spans="1:5" ht="31.5" x14ac:dyDescent="0.25">
      <c r="A51" s="4" t="s">
        <v>47</v>
      </c>
      <c r="B51" s="5">
        <v>11615.55</v>
      </c>
      <c r="C51" s="5">
        <v>10384.700000000001</v>
      </c>
      <c r="D51" s="9">
        <f t="shared" si="0"/>
        <v>-1230.8499999999985</v>
      </c>
      <c r="E51" s="9">
        <f t="shared" si="1"/>
        <v>89.403429024023836</v>
      </c>
    </row>
    <row r="52" spans="1:5" x14ac:dyDescent="0.25">
      <c r="A52" s="4" t="s">
        <v>57</v>
      </c>
      <c r="B52" s="5">
        <v>1193533.9369999999</v>
      </c>
      <c r="C52" s="5">
        <v>1261256.4745</v>
      </c>
      <c r="D52" s="9">
        <f t="shared" si="0"/>
        <v>67722.537500000093</v>
      </c>
      <c r="E52" s="9">
        <f t="shared" si="1"/>
        <v>105.67411913482943</v>
      </c>
    </row>
    <row r="53" spans="1:5" x14ac:dyDescent="0.25">
      <c r="A53" s="6" t="s">
        <v>58</v>
      </c>
      <c r="B53" s="7">
        <v>1750498.8306</v>
      </c>
      <c r="C53" s="7">
        <v>1828680.8041999999</v>
      </c>
      <c r="D53" s="8">
        <f t="shared" si="0"/>
        <v>78181.97359999991</v>
      </c>
      <c r="E53" s="8">
        <f t="shared" si="1"/>
        <v>104.46626825641478</v>
      </c>
    </row>
    <row r="54" spans="1:5" x14ac:dyDescent="0.25">
      <c r="A54" s="4" t="s">
        <v>27</v>
      </c>
      <c r="B54" s="5">
        <v>8005.6925000000001</v>
      </c>
      <c r="C54" s="5">
        <v>6585.4134000000004</v>
      </c>
      <c r="D54" s="9">
        <f t="shared" si="0"/>
        <v>-1420.2790999999997</v>
      </c>
      <c r="E54" s="9">
        <f t="shared" si="1"/>
        <v>82.259134984262758</v>
      </c>
    </row>
    <row r="55" spans="1:5" x14ac:dyDescent="0.25">
      <c r="A55" s="4" t="s">
        <v>1</v>
      </c>
      <c r="B55" s="5">
        <v>162004.37390000001</v>
      </c>
      <c r="C55" s="5">
        <v>174253.9425</v>
      </c>
      <c r="D55" s="9">
        <f t="shared" si="0"/>
        <v>12249.568599999999</v>
      </c>
      <c r="E55" s="9">
        <f t="shared" si="1"/>
        <v>107.56125794946824</v>
      </c>
    </row>
    <row r="56" spans="1:5" x14ac:dyDescent="0.25">
      <c r="A56" s="4" t="s">
        <v>7</v>
      </c>
      <c r="B56" s="5">
        <v>1395798.0929</v>
      </c>
      <c r="C56" s="5">
        <v>1443462.3609</v>
      </c>
      <c r="D56" s="9">
        <f t="shared" si="0"/>
        <v>47664.267999999924</v>
      </c>
      <c r="E56" s="9">
        <f t="shared" si="1"/>
        <v>103.41483974239924</v>
      </c>
    </row>
    <row r="57" spans="1:5" x14ac:dyDescent="0.25">
      <c r="A57" s="4" t="s">
        <v>16</v>
      </c>
      <c r="B57" s="5">
        <v>184262.54629999999</v>
      </c>
      <c r="C57" s="5">
        <v>203948.48740000001</v>
      </c>
      <c r="D57" s="9">
        <f t="shared" si="0"/>
        <v>19685.941100000025</v>
      </c>
      <c r="E57" s="9">
        <f t="shared" si="1"/>
        <v>110.68363674294889</v>
      </c>
    </row>
    <row r="58" spans="1:5" x14ac:dyDescent="0.25">
      <c r="A58" s="4" t="s">
        <v>5</v>
      </c>
      <c r="B58" s="5">
        <v>428.125</v>
      </c>
      <c r="C58" s="5">
        <v>430.6</v>
      </c>
      <c r="D58" s="9">
        <f t="shared" si="0"/>
        <v>2.4750000000000227</v>
      </c>
      <c r="E58" s="9">
        <f t="shared" si="1"/>
        <v>100.57810218978102</v>
      </c>
    </row>
    <row r="59" spans="1:5" x14ac:dyDescent="0.25">
      <c r="A59" s="6" t="s">
        <v>9</v>
      </c>
      <c r="B59" s="7">
        <v>71876.934500000003</v>
      </c>
      <c r="C59" s="7">
        <v>198788.19450000001</v>
      </c>
      <c r="D59" s="8">
        <f t="shared" si="0"/>
        <v>126911.26000000001</v>
      </c>
      <c r="E59" s="8">
        <f t="shared" si="1"/>
        <v>276.56743555194333</v>
      </c>
    </row>
    <row r="60" spans="1:5" x14ac:dyDescent="0.25">
      <c r="A60" s="4" t="s">
        <v>32</v>
      </c>
      <c r="B60" s="5">
        <v>50149.584999999999</v>
      </c>
      <c r="C60" s="5">
        <v>178196.44990000001</v>
      </c>
      <c r="D60" s="9">
        <f t="shared" si="0"/>
        <v>128046.86490000002</v>
      </c>
      <c r="E60" s="9">
        <f t="shared" si="1"/>
        <v>355.32985945945518</v>
      </c>
    </row>
    <row r="61" spans="1:5" x14ac:dyDescent="0.25">
      <c r="A61" s="4" t="s">
        <v>45</v>
      </c>
      <c r="B61" s="5">
        <v>19141.133600000001</v>
      </c>
      <c r="C61" s="5">
        <v>18183.4326</v>
      </c>
      <c r="D61" s="9">
        <f t="shared" si="0"/>
        <v>-957.70100000000093</v>
      </c>
      <c r="E61" s="9">
        <f t="shared" si="1"/>
        <v>94.996633846179307</v>
      </c>
    </row>
    <row r="62" spans="1:5" x14ac:dyDescent="0.25">
      <c r="A62" s="4" t="s">
        <v>4</v>
      </c>
      <c r="B62" s="5">
        <v>2586.2159000000001</v>
      </c>
      <c r="C62" s="5">
        <v>2408.3119999999999</v>
      </c>
      <c r="D62" s="9">
        <f t="shared" si="0"/>
        <v>-177.90390000000025</v>
      </c>
      <c r="E62" s="9">
        <f t="shared" si="1"/>
        <v>93.121073147837336</v>
      </c>
    </row>
    <row r="63" spans="1:5" x14ac:dyDescent="0.25">
      <c r="A63" s="6" t="s">
        <v>56</v>
      </c>
      <c r="B63" s="7">
        <v>21662.986199999999</v>
      </c>
      <c r="C63" s="7">
        <v>20556.487300000001</v>
      </c>
      <c r="D63" s="8">
        <f t="shared" si="0"/>
        <v>-1106.4988999999987</v>
      </c>
      <c r="E63" s="8">
        <f t="shared" si="1"/>
        <v>94.892214352239222</v>
      </c>
    </row>
    <row r="64" spans="1:5" x14ac:dyDescent="0.25">
      <c r="A64" s="4" t="s">
        <v>34</v>
      </c>
      <c r="B64" s="5">
        <v>5610.5717000000004</v>
      </c>
      <c r="C64" s="5">
        <v>5045.4583000000002</v>
      </c>
      <c r="D64" s="9">
        <f t="shared" si="0"/>
        <v>-565.11340000000018</v>
      </c>
      <c r="E64" s="9">
        <f t="shared" si="1"/>
        <v>89.927703802448505</v>
      </c>
    </row>
    <row r="65" spans="1:5" x14ac:dyDescent="0.25">
      <c r="A65" s="4" t="s">
        <v>61</v>
      </c>
      <c r="B65" s="5">
        <v>16052.414500000001</v>
      </c>
      <c r="C65" s="5">
        <v>15511.029</v>
      </c>
      <c r="D65" s="9">
        <f t="shared" ref="D65:D72" si="2">C65-B65</f>
        <v>-541.38550000000032</v>
      </c>
      <c r="E65" s="9">
        <f t="shared" ref="E65:E72" si="3">C65/B65*100</f>
        <v>96.627388982511007</v>
      </c>
    </row>
    <row r="66" spans="1:5" ht="31.5" x14ac:dyDescent="0.25">
      <c r="A66" s="6" t="s">
        <v>59</v>
      </c>
      <c r="B66" s="7">
        <v>103613.8345</v>
      </c>
      <c r="C66" s="7">
        <v>148364.1256</v>
      </c>
      <c r="D66" s="8">
        <f t="shared" si="2"/>
        <v>44750.291100000002</v>
      </c>
      <c r="E66" s="8">
        <f t="shared" si="3"/>
        <v>143.18949425619414</v>
      </c>
    </row>
    <row r="67" spans="1:5" ht="31.5" x14ac:dyDescent="0.25">
      <c r="A67" s="4" t="s">
        <v>8</v>
      </c>
      <c r="B67" s="5">
        <v>103613.8345</v>
      </c>
      <c r="C67" s="5">
        <v>148364.1256</v>
      </c>
      <c r="D67" s="9">
        <f t="shared" si="2"/>
        <v>44750.291100000002</v>
      </c>
      <c r="E67" s="9">
        <f t="shared" si="3"/>
        <v>143.18949425619414</v>
      </c>
    </row>
    <row r="68" spans="1:5" ht="63" x14ac:dyDescent="0.25">
      <c r="A68" s="6" t="s">
        <v>69</v>
      </c>
      <c r="B68" s="7">
        <v>215589.8</v>
      </c>
      <c r="C68" s="7">
        <v>262204.3</v>
      </c>
      <c r="D68" s="8">
        <f t="shared" si="2"/>
        <v>46614.5</v>
      </c>
      <c r="E68" s="8">
        <f t="shared" si="3"/>
        <v>121.62184852901203</v>
      </c>
    </row>
    <row r="69" spans="1:5" ht="47.25" x14ac:dyDescent="0.25">
      <c r="A69" s="4" t="s">
        <v>71</v>
      </c>
      <c r="B69" s="5">
        <v>21654.3</v>
      </c>
      <c r="C69" s="5">
        <v>77030.600000000006</v>
      </c>
      <c r="D69" s="9">
        <f t="shared" si="2"/>
        <v>55376.3</v>
      </c>
      <c r="E69" s="9">
        <f t="shared" si="3"/>
        <v>355.72888525604623</v>
      </c>
    </row>
    <row r="70" spans="1:5" x14ac:dyDescent="0.25">
      <c r="A70" s="4" t="s">
        <v>70</v>
      </c>
      <c r="B70" s="5">
        <v>40457</v>
      </c>
      <c r="C70" s="5">
        <v>99394.5</v>
      </c>
      <c r="D70" s="9">
        <f t="shared" si="2"/>
        <v>58937.5</v>
      </c>
      <c r="E70" s="9">
        <f t="shared" si="3"/>
        <v>245.67936327458781</v>
      </c>
    </row>
    <row r="71" spans="1:5" x14ac:dyDescent="0.25">
      <c r="A71" s="4" t="s">
        <v>72</v>
      </c>
      <c r="B71" s="5">
        <v>153478.5</v>
      </c>
      <c r="C71" s="5">
        <v>85779.199999999997</v>
      </c>
      <c r="D71" s="9">
        <f t="shared" si="2"/>
        <v>-67699.3</v>
      </c>
      <c r="E71" s="9">
        <f t="shared" si="3"/>
        <v>55.890043230810825</v>
      </c>
    </row>
    <row r="72" spans="1:5" x14ac:dyDescent="0.25">
      <c r="A72" s="6" t="s">
        <v>31</v>
      </c>
      <c r="B72" s="7">
        <v>7297940.5126999998</v>
      </c>
      <c r="C72" s="7">
        <v>8248848.0544999996</v>
      </c>
      <c r="D72" s="8">
        <f t="shared" si="2"/>
        <v>950907.54179999977</v>
      </c>
      <c r="E72" s="8">
        <f t="shared" si="3"/>
        <v>113.02980669882434</v>
      </c>
    </row>
  </sheetData>
  <autoFilter ref="A4:E72"/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Респуб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dcterms:created xsi:type="dcterms:W3CDTF">2015-10-29T13:42:13Z</dcterms:created>
  <dcterms:modified xsi:type="dcterms:W3CDTF">2015-10-30T06:06:56Z</dcterms:modified>
</cp:coreProperties>
</file>