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330" yWindow="-330" windowWidth="16020" windowHeight="11020"/>
  </bookViews>
  <sheets>
    <sheet name="В3" sheetId="1" r:id="rId1"/>
  </sheets>
  <definedNames>
    <definedName name="_xlnm.Print_Titles" localSheetId="0">В3!$4:$4</definedName>
  </definedNames>
  <calcPr calcId="145621"/>
</workbook>
</file>

<file path=xl/calcChain.xml><?xml version="1.0" encoding="utf-8"?>
<calcChain xmlns="http://schemas.openxmlformats.org/spreadsheetml/2006/main">
  <c r="G63" i="1" l="1"/>
  <c r="G5" i="1" l="1"/>
  <c r="E16" i="1" l="1"/>
  <c r="G16" i="1"/>
  <c r="E8" i="1" l="1"/>
  <c r="G81" i="1" l="1"/>
  <c r="E81" i="1"/>
  <c r="G80" i="1"/>
  <c r="G79" i="1"/>
  <c r="E79" i="1"/>
  <c r="E77" i="1"/>
  <c r="E76" i="1"/>
  <c r="G75" i="1"/>
  <c r="E75" i="1"/>
  <c r="G74" i="1"/>
  <c r="E74" i="1"/>
  <c r="G73" i="1"/>
  <c r="E73" i="1"/>
  <c r="E72" i="1"/>
  <c r="G71" i="1"/>
  <c r="E71" i="1"/>
  <c r="G70" i="1"/>
  <c r="E70" i="1"/>
  <c r="E69" i="1"/>
  <c r="G67" i="1"/>
  <c r="E67" i="1"/>
  <c r="G66" i="1"/>
  <c r="E66" i="1"/>
  <c r="G65" i="1"/>
  <c r="E65" i="1"/>
  <c r="G64" i="1"/>
  <c r="E64" i="1"/>
  <c r="E63" i="1"/>
  <c r="G61" i="1"/>
  <c r="E61" i="1"/>
  <c r="G60" i="1"/>
  <c r="E60" i="1"/>
  <c r="G59" i="1"/>
  <c r="E59" i="1"/>
  <c r="G58" i="1"/>
  <c r="E58" i="1"/>
  <c r="G57" i="1"/>
  <c r="E57" i="1"/>
  <c r="G56" i="1"/>
  <c r="E56" i="1"/>
  <c r="G55" i="1"/>
  <c r="E55" i="1"/>
  <c r="G54" i="1"/>
  <c r="G53" i="1"/>
  <c r="E53" i="1"/>
  <c r="G52" i="1"/>
  <c r="E52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0" i="1"/>
  <c r="E40" i="1"/>
  <c r="G39" i="1"/>
  <c r="E39" i="1"/>
  <c r="G38" i="1"/>
  <c r="E38" i="1"/>
  <c r="E37" i="1"/>
  <c r="G36" i="1"/>
  <c r="E36" i="1"/>
  <c r="E35" i="1"/>
  <c r="G34" i="1"/>
  <c r="E34" i="1"/>
  <c r="G33" i="1"/>
  <c r="E33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E24" i="1"/>
  <c r="G23" i="1"/>
  <c r="E23" i="1"/>
  <c r="G22" i="1"/>
  <c r="E21" i="1"/>
  <c r="G20" i="1"/>
  <c r="E20" i="1"/>
  <c r="G19" i="1"/>
  <c r="E19" i="1"/>
  <c r="G18" i="1"/>
  <c r="E18" i="1"/>
  <c r="E17" i="1"/>
  <c r="E15" i="1"/>
  <c r="G14" i="1"/>
  <c r="E14" i="1"/>
  <c r="E13" i="1"/>
  <c r="E12" i="1"/>
  <c r="G11" i="1"/>
  <c r="E11" i="1"/>
  <c r="G10" i="1"/>
  <c r="E10" i="1"/>
  <c r="G9" i="1"/>
  <c r="E9" i="1"/>
  <c r="G8" i="1"/>
  <c r="G7" i="1"/>
  <c r="E7" i="1"/>
  <c r="G78" i="1" l="1"/>
  <c r="G68" i="1"/>
  <c r="G72" i="1"/>
  <c r="G62" i="1"/>
  <c r="G41" i="1"/>
  <c r="G37" i="1"/>
  <c r="G32" i="1"/>
  <c r="E32" i="1"/>
  <c r="G17" i="1"/>
  <c r="G15" i="1"/>
  <c r="G6" i="1"/>
  <c r="E6" i="1"/>
  <c r="E62" i="1"/>
  <c r="E54" i="1"/>
  <c r="E51" i="1"/>
  <c r="E41" i="1"/>
  <c r="E22" i="1"/>
  <c r="G51" i="1"/>
  <c r="E68" i="1"/>
  <c r="E78" i="1"/>
  <c r="E5" i="1" l="1"/>
</calcChain>
</file>

<file path=xl/sharedStrings.xml><?xml version="1.0" encoding="utf-8"?>
<sst xmlns="http://schemas.openxmlformats.org/spreadsheetml/2006/main" count="141" uniqueCount="141">
  <si>
    <t>Код</t>
  </si>
  <si>
    <t>Наименование разделов, подразделов</t>
  </si>
  <si>
    <t>Темп роста к соответствующему периоду прошлого года, %</t>
  </si>
  <si>
    <t>РАСХОДЫ БЮДЖЕТА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</si>
  <si>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</si>
  <si>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</si>
  <si>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</si>
  <si>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</si>
  <si>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</si>
  <si>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</si>
  <si>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</si>
  <si>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</si>
  <si>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</si>
  <si>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</si>
  <si>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</si>
  <si>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</si>
  <si>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</si>
  <si>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</si>
  <si>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</si>
  <si>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</si>
  <si>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</si>
  <si>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</si>
  <si>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</si>
  <si>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</si>
  <si>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</si>
  <si>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</si>
  <si>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</si>
  <si>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</si>
  <si>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</si>
  <si>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</si>
  <si>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</si>
  <si>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</si>
  <si>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</si>
  <si>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</si>
  <si>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</si>
  <si>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</si>
  <si>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</si>
  <si>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</si>
  <si>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</si>
  <si>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</si>
  <si>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</si>
  <si>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</si>
  <si>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</si>
  <si>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</si>
  <si>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</si>
  <si>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</si>
  <si>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</si>
  <si>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</si>
  <si>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</si>
  <si>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</si>
  <si>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</si>
  <si>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</si>
  <si>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</si>
  <si>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</si>
  <si>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</si>
  <si>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</si>
  <si>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</si>
  <si>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</si>
  <si>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</si>
  <si>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</si>
  <si>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</si>
  <si>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</si>
  <si>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</si>
  <si>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</si>
  <si>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</si>
  <si>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</si>
  <si>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</si>
  <si>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</si>
  <si>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</si>
  <si>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</si>
  <si>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</si>
  <si>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</si>
  <si>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</si>
  <si>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</si>
  <si>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</si>
  <si>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</si>
  <si>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</si>
  <si>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</si>
  <si>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</si>
  <si>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</si>
  <si>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</si>
  <si>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</si>
  <si>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</si>
  <si>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</si>
  <si>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</si>
  <si>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</si>
  <si>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</si>
  <si>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</si>
  <si>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</si>
  <si>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</si>
  <si>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</si>
  <si>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</si>
  <si>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</si>
  <si>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</si>
  <si>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</si>
  <si>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</si>
  <si>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</si>
  <si>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</si>
  <si>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</si>
  <si>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</si>
  <si>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</si>
  <si>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</si>
  <si>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</si>
  <si>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</si>
  <si>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</si>
  <si>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</si>
  <si>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</si>
  <si>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</si>
  <si>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</si>
  <si>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</si>
  <si>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</si>
  <si>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</si>
  <si>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</si>
  <si>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</si>
  <si>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</si>
  <si>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</si>
  <si>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</si>
  <si>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</si>
  <si>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</si>
  <si>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</si>
  <si>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</si>
  <si>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</si>
  <si>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</si>
  <si>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</si>
  <si>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</si>
  <si>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</si>
  <si>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</si>
  <si>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</si>
  <si>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</si>
  <si>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>0602</t>
  </si>
  <si>
    <t>Сбор, удаление отходов и очистка сточных вод</t>
  </si>
  <si>
    <t>0410</t>
  </si>
  <si>
    <t>0402</t>
  </si>
  <si>
    <t>Связь и информатика</t>
  </si>
  <si>
    <t>Топливно-энергетический комплекс</t>
  </si>
  <si>
    <t>Гражданская оборона</t>
  </si>
  <si>
    <t xml:space="preserve">Сведения об исполнении республиканского бюджета за 9 месяцев 2023 года по расходам в разрезе разделов и подразделов классификации расходов бюджета </t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</si>
  <si>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01.10.2023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</si>
  <si>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01.10.2022, </t>
    </r>
    <r>
      <rPr>
        <sz val="9"/>
        <color rgb="FF000000"/>
        <rFont val="Times New Roman"/>
        <family val="1"/>
        <charset val="204"/>
      </rPr>
      <t>тыс. руб.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</si>
  <si>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01.10.2023</t>
    </r>
    <r>
      <rPr>
        <sz val="9"/>
        <color rgb="FF000000"/>
        <rFont val="Times New Roman"/>
        <family val="1"/>
        <charset val="204"/>
      </rPr>
      <t>, тыс. руб.</t>
    </r>
  </si>
  <si>
    <t>Утвержденные бюджетные назначения (в соответствии с бюджетной росписью на 2023 год), тыс. 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</si>
</sst>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B9CDE5"/>
      </patternFill>
    </fill>
  </fills>
  <borders count="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95B3D7"/>
      </bottom>
      <diagonal/>
    </border>
  </borders>
  <cellStyleXfs count="10">
    <xf numFmtId="0" fontId="0" fillId="0" borderId="0"/>
    <xf numFmtId="1" fontId="7" fillId="0" borderId="5">
      <alignment horizontal="center" vertical="top" shrinkToFit="1"/>
    </xf>
    <xf numFmtId="4" fontId="8" fillId="2" borderId="5">
      <alignment horizontal="right" vertical="top" shrinkToFit="1"/>
    </xf>
    <xf numFmtId="0" fontId="8" fillId="0" borderId="5">
      <alignment vertical="top" wrapText="1"/>
    </xf>
    <xf numFmtId="0" fontId="8" fillId="0" borderId="5">
      <alignment horizontal="left"/>
    </xf>
    <xf numFmtId="4" fontId="8" fillId="3" borderId="5">
      <alignment horizontal="right" vertical="top" shrinkToFit="1"/>
    </xf>
    <xf numFmtId="0" fontId="7" fillId="0" borderId="0"/>
    <xf numFmtId="0" fontId="9" fillId="0" borderId="0"/>
    <xf numFmtId="4" fontId="8" fillId="2" borderId="5">
      <alignment horizontal="right" vertical="top" shrinkToFit="1"/>
    </xf>
    <xf numFmtId="4" fontId="10" fillId="4" borderId="6">
      <alignment horizontal="right" vertical="top" wrapText="1" shrinkToFit="1"/>
    </xf>
  </cellStyleXfs>
  <cellXfs count="2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6" fillId="0" borderId="0" xfId="0" applyFont="1" applyAlignment="1">
      <alignment horizontal="center" vertical="center" wrapText="1"/>
    </xf>
  </cellXfs>
  <cellStyles count="10">
    <cellStyle name="ex64" xfId="9"/>
    <cellStyle name="xl24" xfId="6"/>
    <cellStyle name="xl26" xfId="1"/>
    <cellStyle name="xl37" xfId="4"/>
    <cellStyle name="xl38" xfId="8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abSelected="1" view="pageBreakPreview" zoomScaleNormal="110" zoomScaleSheetLayoutView="100" workbookViewId="0">
      <selection activeCell="A3" sqref="A3"/>
    </sheetView>
  </sheetViews>
  <sheetFormatPr defaultRowHeight="14.5" x14ac:dyDescent="0.35"/>
  <cols>
    <col min="2" max="2" width="40.453125" customWidth="1"/>
    <col min="3" max="3" width="14.453125" style="16" customWidth="1"/>
    <col min="4" max="4" width="16.453125" style="16" customWidth="1"/>
    <col min="5" max="5" width="14.81640625" customWidth="1"/>
    <col min="6" max="7" width="15.7265625" customWidth="1"/>
    <col min="8" max="8" width="11.81640625" bestFit="1" customWidth="1"/>
    <col min="10" max="10" width="12.7265625" customWidth="1"/>
    <col min="11" max="11" width="12.54296875" customWidth="1"/>
  </cols>
  <sheetData>
    <row r="1" spans="1:11" x14ac:dyDescent="0.35">
      <c r="A1" s="1"/>
      <c r="G1" s="11"/>
    </row>
    <row r="2" spans="1:11" ht="45" customHeight="1" x14ac:dyDescent="0.35">
      <c r="A2" s="21" t="s">
        <v>136</v>
      </c>
      <c r="B2" s="21"/>
      <c r="C2" s="21"/>
      <c r="D2" s="21"/>
      <c r="E2" s="21"/>
      <c r="F2" s="21"/>
      <c r="G2" s="21"/>
    </row>
    <row r="3" spans="1:11" ht="15.75" thickBot="1" x14ac:dyDescent="0.3">
      <c r="A3" s="1"/>
    </row>
    <row r="4" spans="1:11" ht="81" thickBot="1" x14ac:dyDescent="0.4">
      <c r="A4" s="2" t="s">
        <v>0</v>
      </c>
      <c r="B4" s="3" t="s">
        <v>1</v>
      </c>
      <c r="C4" s="17" t="s">
        <v>140</v>
      </c>
      <c r="D4" s="17" t="s">
        <v>139</v>
      </c>
      <c r="E4" s="4" t="s">
        <v>137</v>
      </c>
      <c r="F4" s="17" t="s">
        <v>138</v>
      </c>
      <c r="G4" s="17" t="s">
        <v>2</v>
      </c>
    </row>
    <row r="5" spans="1:11" ht="15" thickBot="1" x14ac:dyDescent="0.4">
      <c r="A5" s="5"/>
      <c r="B5" s="6" t="s">
        <v>3</v>
      </c>
      <c r="C5" s="15">
        <v>90862897.000000015</v>
      </c>
      <c r="D5" s="15">
        <v>60418444</v>
      </c>
      <c r="E5" s="12">
        <f>D5/C5</f>
        <v>0.66494076234439226</v>
      </c>
      <c r="F5" s="15">
        <v>52889195.5</v>
      </c>
      <c r="G5" s="18">
        <f>D5/F5</f>
        <v>1.1423589152533054</v>
      </c>
    </row>
    <row r="6" spans="1:11" ht="15" thickBot="1" x14ac:dyDescent="0.4">
      <c r="A6" s="9" t="s">
        <v>72</v>
      </c>
      <c r="B6" s="6" t="s">
        <v>4</v>
      </c>
      <c r="C6" s="15">
        <v>3321810.2</v>
      </c>
      <c r="D6" s="15">
        <v>1465540.3</v>
      </c>
      <c r="E6" s="12">
        <f t="shared" ref="E6:E69" si="0">D6/C6</f>
        <v>0.44118724784456376</v>
      </c>
      <c r="F6" s="15">
        <v>1606797</v>
      </c>
      <c r="G6" s="18">
        <f t="shared" ref="G6:G68" si="1">D6/F6</f>
        <v>0.91208802356489338</v>
      </c>
    </row>
    <row r="7" spans="1:11" ht="46.5" thickBot="1" x14ac:dyDescent="0.4">
      <c r="A7" s="10" t="s">
        <v>73</v>
      </c>
      <c r="B7" s="8" t="s">
        <v>5</v>
      </c>
      <c r="C7" s="14">
        <v>127237.8</v>
      </c>
      <c r="D7" s="14">
        <v>90020.800000000003</v>
      </c>
      <c r="E7" s="13">
        <f t="shared" si="0"/>
        <v>0.70750044405043155</v>
      </c>
      <c r="F7" s="14">
        <v>88395.4</v>
      </c>
      <c r="G7" s="19">
        <f t="shared" si="1"/>
        <v>1.0183878346610797</v>
      </c>
      <c r="J7" s="20"/>
      <c r="K7" s="20"/>
    </row>
    <row r="8" spans="1:11" ht="46.5" thickBot="1" x14ac:dyDescent="0.4">
      <c r="A8" s="10" t="s">
        <v>74</v>
      </c>
      <c r="B8" s="8" t="s">
        <v>6</v>
      </c>
      <c r="C8" s="14">
        <v>290652.3</v>
      </c>
      <c r="D8" s="14">
        <v>190560.8</v>
      </c>
      <c r="E8" s="13">
        <f>D8/C8</f>
        <v>0.65563148820773132</v>
      </c>
      <c r="F8" s="14">
        <v>170348.79999999999</v>
      </c>
      <c r="G8" s="19">
        <f t="shared" si="1"/>
        <v>1.1186506743810347</v>
      </c>
      <c r="J8" s="20"/>
      <c r="K8" s="20"/>
    </row>
    <row r="9" spans="1:11" ht="15" thickBot="1" x14ac:dyDescent="0.4">
      <c r="A9" s="10" t="s">
        <v>75</v>
      </c>
      <c r="B9" s="8" t="s">
        <v>7</v>
      </c>
      <c r="C9" s="14">
        <v>215193.8</v>
      </c>
      <c r="D9" s="14">
        <v>145731.70000000001</v>
      </c>
      <c r="E9" s="13">
        <f t="shared" si="0"/>
        <v>0.67721142523622901</v>
      </c>
      <c r="F9" s="14">
        <v>133978.6</v>
      </c>
      <c r="G9" s="19">
        <f t="shared" si="1"/>
        <v>1.087723711100131</v>
      </c>
      <c r="J9" s="20"/>
      <c r="K9" s="20"/>
    </row>
    <row r="10" spans="1:11" ht="35" thickBot="1" x14ac:dyDescent="0.4">
      <c r="A10" s="10" t="s">
        <v>76</v>
      </c>
      <c r="B10" s="8" t="s">
        <v>8</v>
      </c>
      <c r="C10" s="14">
        <v>234437.9</v>
      </c>
      <c r="D10" s="14">
        <v>142995</v>
      </c>
      <c r="E10" s="13">
        <f t="shared" si="0"/>
        <v>0.60994830613992024</v>
      </c>
      <c r="F10" s="14">
        <v>144027.1</v>
      </c>
      <c r="G10" s="19">
        <f t="shared" si="1"/>
        <v>0.99283398749263152</v>
      </c>
      <c r="J10" s="20"/>
      <c r="K10" s="20"/>
    </row>
    <row r="11" spans="1:11" ht="15" thickBot="1" x14ac:dyDescent="0.4">
      <c r="A11" s="10" t="s">
        <v>77</v>
      </c>
      <c r="B11" s="8" t="s">
        <v>9</v>
      </c>
      <c r="C11" s="14">
        <v>38532</v>
      </c>
      <c r="D11" s="14">
        <v>28946.3</v>
      </c>
      <c r="E11" s="13">
        <f t="shared" si="0"/>
        <v>0.75122755112633655</v>
      </c>
      <c r="F11" s="14">
        <v>82522.7</v>
      </c>
      <c r="G11" s="19">
        <f t="shared" si="1"/>
        <v>0.35076772815237506</v>
      </c>
      <c r="J11" s="20"/>
      <c r="K11" s="20"/>
    </row>
    <row r="12" spans="1:11" ht="15" thickBot="1" x14ac:dyDescent="0.4">
      <c r="A12" s="10" t="s">
        <v>78</v>
      </c>
      <c r="B12" s="8" t="s">
        <v>10</v>
      </c>
      <c r="C12" s="14">
        <v>448122.7</v>
      </c>
      <c r="D12" s="14">
        <v>0</v>
      </c>
      <c r="E12" s="13">
        <f t="shared" si="0"/>
        <v>0</v>
      </c>
      <c r="F12" s="14">
        <v>0</v>
      </c>
      <c r="G12" s="19">
        <v>0</v>
      </c>
      <c r="J12" s="20"/>
      <c r="K12" s="20"/>
    </row>
    <row r="13" spans="1:11" ht="23.5" thickBot="1" x14ac:dyDescent="0.4">
      <c r="A13" s="10" t="s">
        <v>79</v>
      </c>
      <c r="B13" s="8" t="s">
        <v>11</v>
      </c>
      <c r="C13" s="14">
        <v>225</v>
      </c>
      <c r="D13" s="14">
        <v>225</v>
      </c>
      <c r="E13" s="13">
        <f t="shared" si="0"/>
        <v>1</v>
      </c>
      <c r="F13" s="14">
        <v>150</v>
      </c>
      <c r="G13" s="19">
        <v>0</v>
      </c>
      <c r="J13" s="20"/>
      <c r="K13" s="20"/>
    </row>
    <row r="14" spans="1:11" ht="15" thickBot="1" x14ac:dyDescent="0.4">
      <c r="A14" s="10" t="s">
        <v>80</v>
      </c>
      <c r="B14" s="8" t="s">
        <v>12</v>
      </c>
      <c r="C14" s="14">
        <v>1967408.7</v>
      </c>
      <c r="D14" s="14">
        <v>867060.7</v>
      </c>
      <c r="E14" s="13">
        <f t="shared" si="0"/>
        <v>0.44071203914062185</v>
      </c>
      <c r="F14" s="14">
        <v>987374.4</v>
      </c>
      <c r="G14" s="19">
        <f t="shared" si="1"/>
        <v>0.87814784341177965</v>
      </c>
      <c r="J14" s="20"/>
      <c r="K14" s="20"/>
    </row>
    <row r="15" spans="1:11" ht="15" thickBot="1" x14ac:dyDescent="0.4">
      <c r="A15" s="9" t="s">
        <v>81</v>
      </c>
      <c r="B15" s="6" t="s">
        <v>13</v>
      </c>
      <c r="C15" s="15">
        <v>30108.799999999999</v>
      </c>
      <c r="D15" s="15">
        <v>18219.900000000001</v>
      </c>
      <c r="E15" s="12">
        <f t="shared" si="0"/>
        <v>0.60513537570411313</v>
      </c>
      <c r="F15" s="15">
        <v>28078</v>
      </c>
      <c r="G15" s="18">
        <f t="shared" si="1"/>
        <v>0.64890305577320329</v>
      </c>
      <c r="J15" s="20"/>
      <c r="K15" s="20"/>
    </row>
    <row r="16" spans="1:11" ht="15" thickBot="1" x14ac:dyDescent="0.4">
      <c r="A16" s="10" t="s">
        <v>82</v>
      </c>
      <c r="B16" s="8" t="s">
        <v>14</v>
      </c>
      <c r="C16" s="14">
        <v>30108.799999999999</v>
      </c>
      <c r="D16" s="14">
        <v>18219.900000000001</v>
      </c>
      <c r="E16" s="13">
        <f t="shared" si="0"/>
        <v>0.60513537570411313</v>
      </c>
      <c r="F16" s="14">
        <v>28078</v>
      </c>
      <c r="G16" s="19">
        <f t="shared" si="1"/>
        <v>0.64890305577320329</v>
      </c>
      <c r="J16" s="20"/>
      <c r="K16" s="20"/>
    </row>
    <row r="17" spans="1:11" ht="23.5" thickBot="1" x14ac:dyDescent="0.4">
      <c r="A17" s="9" t="s">
        <v>83</v>
      </c>
      <c r="B17" s="6" t="s">
        <v>15</v>
      </c>
      <c r="C17" s="15">
        <v>1008286.6</v>
      </c>
      <c r="D17" s="15">
        <v>316422.5</v>
      </c>
      <c r="E17" s="12">
        <f t="shared" si="0"/>
        <v>0.3138219827576802</v>
      </c>
      <c r="F17" s="15">
        <v>269833.59999999998</v>
      </c>
      <c r="G17" s="18">
        <f t="shared" si="1"/>
        <v>1.172657889899553</v>
      </c>
      <c r="J17" s="20"/>
      <c r="K17" s="20"/>
    </row>
    <row r="18" spans="1:11" ht="15" thickBot="1" x14ac:dyDescent="0.4">
      <c r="A18" s="10" t="s">
        <v>121</v>
      </c>
      <c r="B18" s="8" t="s">
        <v>124</v>
      </c>
      <c r="C18" s="14">
        <v>87600.5</v>
      </c>
      <c r="D18" s="14">
        <v>59574.400000000001</v>
      </c>
      <c r="E18" s="13">
        <f t="shared" si="0"/>
        <v>0.68006917768734199</v>
      </c>
      <c r="F18" s="14">
        <v>61592.1</v>
      </c>
      <c r="G18" s="19">
        <f t="shared" si="1"/>
        <v>0.96724092862558675</v>
      </c>
      <c r="J18" s="20"/>
      <c r="K18" s="20"/>
    </row>
    <row r="19" spans="1:11" ht="15" thickBot="1" x14ac:dyDescent="0.4">
      <c r="A19" s="10" t="s">
        <v>84</v>
      </c>
      <c r="B19" s="8" t="s">
        <v>135</v>
      </c>
      <c r="C19" s="14">
        <v>73699.7</v>
      </c>
      <c r="D19" s="14">
        <v>48940.2</v>
      </c>
      <c r="E19" s="13">
        <f t="shared" si="0"/>
        <v>0.66404883601968523</v>
      </c>
      <c r="F19" s="14">
        <v>53956.5</v>
      </c>
      <c r="G19" s="19">
        <f t="shared" si="1"/>
        <v>0.90703066359011419</v>
      </c>
      <c r="J19" s="20"/>
      <c r="K19" s="20"/>
    </row>
    <row r="20" spans="1:11" ht="35" thickBot="1" x14ac:dyDescent="0.4">
      <c r="A20" s="10" t="s">
        <v>119</v>
      </c>
      <c r="B20" s="8" t="s">
        <v>16</v>
      </c>
      <c r="C20" s="14">
        <v>404562.9</v>
      </c>
      <c r="D20" s="14">
        <v>197210.1</v>
      </c>
      <c r="E20" s="13">
        <f t="shared" si="0"/>
        <v>0.48746461922237555</v>
      </c>
      <c r="F20" s="14">
        <v>140827.9</v>
      </c>
      <c r="G20" s="19">
        <f t="shared" si="1"/>
        <v>1.40036242818362</v>
      </c>
      <c r="J20" s="20"/>
      <c r="K20" s="20"/>
    </row>
    <row r="21" spans="1:11" ht="23.5" thickBot="1" x14ac:dyDescent="0.4">
      <c r="A21" s="10" t="s">
        <v>128</v>
      </c>
      <c r="B21" s="8" t="s">
        <v>127</v>
      </c>
      <c r="C21" s="14">
        <v>442423.5</v>
      </c>
      <c r="D21" s="14">
        <v>10697.8</v>
      </c>
      <c r="E21" s="13">
        <f t="shared" si="0"/>
        <v>2.4179999480136112E-2</v>
      </c>
      <c r="F21" s="14">
        <v>13457.1</v>
      </c>
      <c r="G21" s="19">
        <v>0</v>
      </c>
      <c r="J21" s="20"/>
      <c r="K21" s="20"/>
    </row>
    <row r="22" spans="1:11" ht="15" thickBot="1" x14ac:dyDescent="0.4">
      <c r="A22" s="9" t="s">
        <v>85</v>
      </c>
      <c r="B22" s="6" t="s">
        <v>17</v>
      </c>
      <c r="C22" s="15">
        <v>19364055.399999999</v>
      </c>
      <c r="D22" s="15">
        <v>11431423.1</v>
      </c>
      <c r="E22" s="12">
        <f t="shared" si="0"/>
        <v>0.59034240833663387</v>
      </c>
      <c r="F22" s="15">
        <v>9615093.8000000007</v>
      </c>
      <c r="G22" s="18">
        <f t="shared" si="1"/>
        <v>1.1889039605625062</v>
      </c>
    </row>
    <row r="23" spans="1:11" ht="15" thickBot="1" x14ac:dyDescent="0.4">
      <c r="A23" s="10" t="s">
        <v>86</v>
      </c>
      <c r="B23" s="8" t="s">
        <v>18</v>
      </c>
      <c r="C23" s="14">
        <v>621650.69999999995</v>
      </c>
      <c r="D23" s="14">
        <v>345666.2</v>
      </c>
      <c r="E23" s="13">
        <f t="shared" si="0"/>
        <v>0.55604570219256577</v>
      </c>
      <c r="F23" s="14">
        <v>222806.3</v>
      </c>
      <c r="G23" s="19">
        <f t="shared" si="1"/>
        <v>1.5514202246525346</v>
      </c>
    </row>
    <row r="24" spans="1:11" ht="15" thickBot="1" x14ac:dyDescent="0.4">
      <c r="A24" s="10" t="s">
        <v>132</v>
      </c>
      <c r="B24" s="8" t="s">
        <v>134</v>
      </c>
      <c r="C24" s="14">
        <v>14000</v>
      </c>
      <c r="D24" s="14">
        <v>3618</v>
      </c>
      <c r="E24" s="13">
        <f t="shared" si="0"/>
        <v>0.25842857142857145</v>
      </c>
      <c r="F24" s="14">
        <v>0</v>
      </c>
      <c r="G24" s="19">
        <v>0</v>
      </c>
    </row>
    <row r="25" spans="1:11" ht="15" thickBot="1" x14ac:dyDescent="0.4">
      <c r="A25" s="10" t="s">
        <v>87</v>
      </c>
      <c r="B25" s="8" t="s">
        <v>19</v>
      </c>
      <c r="C25" s="14">
        <v>3748126.9</v>
      </c>
      <c r="D25" s="14">
        <v>2693443.5</v>
      </c>
      <c r="E25" s="13">
        <f t="shared" si="0"/>
        <v>0.71861054117457979</v>
      </c>
      <c r="F25" s="14">
        <v>1992053.7</v>
      </c>
      <c r="G25" s="19">
        <f t="shared" si="1"/>
        <v>1.3520938215671596</v>
      </c>
    </row>
    <row r="26" spans="1:11" ht="15" thickBot="1" x14ac:dyDescent="0.4">
      <c r="A26" s="10" t="s">
        <v>120</v>
      </c>
      <c r="B26" s="8" t="s">
        <v>20</v>
      </c>
      <c r="C26" s="14">
        <v>77157.399999999994</v>
      </c>
      <c r="D26" s="14">
        <v>38138.400000000001</v>
      </c>
      <c r="E26" s="13">
        <f t="shared" si="0"/>
        <v>0.49429348319150213</v>
      </c>
      <c r="F26" s="14">
        <v>27945</v>
      </c>
      <c r="G26" s="19">
        <f t="shared" si="1"/>
        <v>1.3647665056360709</v>
      </c>
    </row>
    <row r="27" spans="1:11" ht="15" thickBot="1" x14ac:dyDescent="0.4">
      <c r="A27" s="10" t="s">
        <v>88</v>
      </c>
      <c r="B27" s="8" t="s">
        <v>21</v>
      </c>
      <c r="C27" s="14">
        <v>178654.7</v>
      </c>
      <c r="D27" s="14">
        <v>113370.2</v>
      </c>
      <c r="E27" s="13">
        <f t="shared" si="0"/>
        <v>0.63457720395825012</v>
      </c>
      <c r="F27" s="14">
        <v>108890.8</v>
      </c>
      <c r="G27" s="19">
        <f t="shared" si="1"/>
        <v>1.0411366249490315</v>
      </c>
    </row>
    <row r="28" spans="1:11" ht="15" thickBot="1" x14ac:dyDescent="0.4">
      <c r="A28" s="10" t="s">
        <v>89</v>
      </c>
      <c r="B28" s="8" t="s">
        <v>22</v>
      </c>
      <c r="C28" s="14">
        <v>1168600.7</v>
      </c>
      <c r="D28" s="14">
        <v>506358.8</v>
      </c>
      <c r="E28" s="13">
        <f t="shared" si="0"/>
        <v>0.43330352275161227</v>
      </c>
      <c r="F28" s="14">
        <v>234163.6</v>
      </c>
      <c r="G28" s="19">
        <f t="shared" si="1"/>
        <v>2.1624146536865676</v>
      </c>
    </row>
    <row r="29" spans="1:11" ht="15" thickBot="1" x14ac:dyDescent="0.4">
      <c r="A29" s="10" t="s">
        <v>90</v>
      </c>
      <c r="B29" s="8" t="s">
        <v>23</v>
      </c>
      <c r="C29" s="14">
        <v>9668609.9000000004</v>
      </c>
      <c r="D29" s="14">
        <v>5925741.5999999996</v>
      </c>
      <c r="E29" s="13">
        <f t="shared" si="0"/>
        <v>0.61288454713639851</v>
      </c>
      <c r="F29" s="14">
        <v>5035533.0999999996</v>
      </c>
      <c r="G29" s="19">
        <f t="shared" si="1"/>
        <v>1.1767853536699024</v>
      </c>
    </row>
    <row r="30" spans="1:11" ht="15" thickBot="1" x14ac:dyDescent="0.4">
      <c r="A30" s="10" t="s">
        <v>131</v>
      </c>
      <c r="B30" s="8" t="s">
        <v>133</v>
      </c>
      <c r="C30" s="14">
        <v>576270.6</v>
      </c>
      <c r="D30" s="14">
        <v>447971.4</v>
      </c>
      <c r="E30" s="13">
        <f t="shared" si="0"/>
        <v>0.77736292637521343</v>
      </c>
      <c r="F30" s="14">
        <v>75042.3</v>
      </c>
      <c r="G30" s="19">
        <f t="shared" si="1"/>
        <v>5.969585153973159</v>
      </c>
    </row>
    <row r="31" spans="1:11" ht="15" thickBot="1" x14ac:dyDescent="0.4">
      <c r="A31" s="10" t="s">
        <v>91</v>
      </c>
      <c r="B31" s="8" t="s">
        <v>24</v>
      </c>
      <c r="C31" s="14">
        <v>3310984.5</v>
      </c>
      <c r="D31" s="14">
        <v>1357115</v>
      </c>
      <c r="E31" s="13">
        <f t="shared" si="0"/>
        <v>0.40988261950486327</v>
      </c>
      <c r="F31" s="14">
        <v>1918659</v>
      </c>
      <c r="G31" s="19">
        <f t="shared" si="1"/>
        <v>0.70732475129765116</v>
      </c>
    </row>
    <row r="32" spans="1:11" ht="15" thickBot="1" x14ac:dyDescent="0.4">
      <c r="A32" s="9" t="s">
        <v>92</v>
      </c>
      <c r="B32" s="6" t="s">
        <v>25</v>
      </c>
      <c r="C32" s="15">
        <v>8000529.5</v>
      </c>
      <c r="D32" s="15">
        <v>2809578.1</v>
      </c>
      <c r="E32" s="12">
        <f t="shared" si="0"/>
        <v>0.35117401916960622</v>
      </c>
      <c r="F32" s="15">
        <v>2098421.7999999998</v>
      </c>
      <c r="G32" s="18">
        <f t="shared" si="1"/>
        <v>1.3389005489744723</v>
      </c>
    </row>
    <row r="33" spans="1:7" ht="15" thickBot="1" x14ac:dyDescent="0.4">
      <c r="A33" s="10" t="s">
        <v>93</v>
      </c>
      <c r="B33" s="8" t="s">
        <v>26</v>
      </c>
      <c r="C33" s="14">
        <v>466190.5</v>
      </c>
      <c r="D33" s="14">
        <v>205118</v>
      </c>
      <c r="E33" s="13">
        <f t="shared" si="0"/>
        <v>0.43998751583311974</v>
      </c>
      <c r="F33" s="14">
        <v>176303.5</v>
      </c>
      <c r="G33" s="19">
        <f t="shared" si="1"/>
        <v>1.1634369141849141</v>
      </c>
    </row>
    <row r="34" spans="1:7" ht="15" thickBot="1" x14ac:dyDescent="0.4">
      <c r="A34" s="10" t="s">
        <v>94</v>
      </c>
      <c r="B34" s="8" t="s">
        <v>27</v>
      </c>
      <c r="C34" s="14">
        <v>5997914.0999999996</v>
      </c>
      <c r="D34" s="14">
        <v>1929415</v>
      </c>
      <c r="E34" s="13">
        <f t="shared" si="0"/>
        <v>0.32168099906599196</v>
      </c>
      <c r="F34" s="14">
        <v>1441325.9</v>
      </c>
      <c r="G34" s="19">
        <f t="shared" si="1"/>
        <v>1.3386389573655757</v>
      </c>
    </row>
    <row r="35" spans="1:7" ht="15" thickBot="1" x14ac:dyDescent="0.4">
      <c r="A35" s="10" t="s">
        <v>95</v>
      </c>
      <c r="B35" s="8" t="s">
        <v>28</v>
      </c>
      <c r="C35" s="14">
        <v>747929.8</v>
      </c>
      <c r="D35" s="14">
        <v>277575.3</v>
      </c>
      <c r="E35" s="13">
        <f t="shared" si="0"/>
        <v>0.37112480342406462</v>
      </c>
      <c r="F35" s="14">
        <v>271283.59999999998</v>
      </c>
      <c r="G35" s="19">
        <v>0</v>
      </c>
    </row>
    <row r="36" spans="1:7" ht="23.5" thickBot="1" x14ac:dyDescent="0.4">
      <c r="A36" s="10" t="s">
        <v>96</v>
      </c>
      <c r="B36" s="8" t="s">
        <v>29</v>
      </c>
      <c r="C36" s="14">
        <v>788495.1</v>
      </c>
      <c r="D36" s="14">
        <v>397469.8</v>
      </c>
      <c r="E36" s="13">
        <f t="shared" si="0"/>
        <v>0.50408658214870328</v>
      </c>
      <c r="F36" s="14">
        <v>209508.8</v>
      </c>
      <c r="G36" s="19">
        <f t="shared" si="1"/>
        <v>1.8971508595343012</v>
      </c>
    </row>
    <row r="37" spans="1:7" ht="15" thickBot="1" x14ac:dyDescent="0.4">
      <c r="A37" s="9" t="s">
        <v>97</v>
      </c>
      <c r="B37" s="6" t="s">
        <v>30</v>
      </c>
      <c r="C37" s="15">
        <v>449689</v>
      </c>
      <c r="D37" s="15">
        <v>389154.8</v>
      </c>
      <c r="E37" s="12">
        <f t="shared" si="0"/>
        <v>0.86538652268567828</v>
      </c>
      <c r="F37" s="15">
        <v>300748.3</v>
      </c>
      <c r="G37" s="18">
        <f t="shared" si="1"/>
        <v>1.2939551113007122</v>
      </c>
    </row>
    <row r="38" spans="1:7" ht="15" thickBot="1" x14ac:dyDescent="0.4">
      <c r="A38" s="10" t="s">
        <v>129</v>
      </c>
      <c r="B38" s="8" t="s">
        <v>130</v>
      </c>
      <c r="C38" s="14">
        <v>269334.8</v>
      </c>
      <c r="D38" s="14">
        <v>268351.3</v>
      </c>
      <c r="E38" s="13">
        <f t="shared" si="0"/>
        <v>0.99634841097399962</v>
      </c>
      <c r="F38" s="14">
        <v>179528.6</v>
      </c>
      <c r="G38" s="19">
        <f t="shared" si="1"/>
        <v>1.4947551532179273</v>
      </c>
    </row>
    <row r="39" spans="1:7" ht="23.5" thickBot="1" x14ac:dyDescent="0.4">
      <c r="A39" s="10" t="s">
        <v>98</v>
      </c>
      <c r="B39" s="8" t="s">
        <v>31</v>
      </c>
      <c r="C39" s="14">
        <v>12885.1</v>
      </c>
      <c r="D39" s="14">
        <v>7384.2</v>
      </c>
      <c r="E39" s="13">
        <f t="shared" si="0"/>
        <v>0.57308053488137456</v>
      </c>
      <c r="F39" s="14">
        <v>6752.7</v>
      </c>
      <c r="G39" s="19">
        <f t="shared" si="1"/>
        <v>1.0935181482962371</v>
      </c>
    </row>
    <row r="40" spans="1:7" ht="15" thickBot="1" x14ac:dyDescent="0.4">
      <c r="A40" s="10" t="s">
        <v>99</v>
      </c>
      <c r="B40" s="8" t="s">
        <v>32</v>
      </c>
      <c r="C40" s="14">
        <v>167469.1</v>
      </c>
      <c r="D40" s="14">
        <v>113419.3</v>
      </c>
      <c r="E40" s="13">
        <f t="shared" si="0"/>
        <v>0.67725508765497633</v>
      </c>
      <c r="F40" s="14">
        <v>114467</v>
      </c>
      <c r="G40" s="19">
        <f t="shared" si="1"/>
        <v>0.99084714371827687</v>
      </c>
    </row>
    <row r="41" spans="1:7" ht="15" thickBot="1" x14ac:dyDescent="0.4">
      <c r="A41" s="9" t="s">
        <v>100</v>
      </c>
      <c r="B41" s="6" t="s">
        <v>33</v>
      </c>
      <c r="C41" s="15">
        <v>24524624.5</v>
      </c>
      <c r="D41" s="15">
        <v>19107556.199999999</v>
      </c>
      <c r="E41" s="12">
        <f t="shared" si="0"/>
        <v>0.77911717669724156</v>
      </c>
      <c r="F41" s="15">
        <v>15379769</v>
      </c>
      <c r="G41" s="18">
        <f t="shared" si="1"/>
        <v>1.2423825221302087</v>
      </c>
    </row>
    <row r="42" spans="1:7" ht="15" thickBot="1" x14ac:dyDescent="0.4">
      <c r="A42" s="10" t="s">
        <v>101</v>
      </c>
      <c r="B42" s="8" t="s">
        <v>34</v>
      </c>
      <c r="C42" s="14">
        <v>5363452.9000000004</v>
      </c>
      <c r="D42" s="14">
        <v>4200021.9000000004</v>
      </c>
      <c r="E42" s="13">
        <f t="shared" si="0"/>
        <v>0.78308171588492925</v>
      </c>
      <c r="F42" s="14">
        <v>3711308.5</v>
      </c>
      <c r="G42" s="19">
        <f t="shared" si="1"/>
        <v>1.1316822355242093</v>
      </c>
    </row>
    <row r="43" spans="1:7" ht="15" thickBot="1" x14ac:dyDescent="0.4">
      <c r="A43" s="10" t="s">
        <v>102</v>
      </c>
      <c r="B43" s="8" t="s">
        <v>35</v>
      </c>
      <c r="C43" s="14">
        <v>16477174.699999999</v>
      </c>
      <c r="D43" s="14">
        <v>12851502.300000001</v>
      </c>
      <c r="E43" s="13">
        <f t="shared" si="0"/>
        <v>0.77995788319219561</v>
      </c>
      <c r="F43" s="14">
        <v>9747480.0999999996</v>
      </c>
      <c r="G43" s="19">
        <f t="shared" si="1"/>
        <v>1.3184435534266956</v>
      </c>
    </row>
    <row r="44" spans="1:7" ht="15" thickBot="1" x14ac:dyDescent="0.4">
      <c r="A44" s="10" t="s">
        <v>103</v>
      </c>
      <c r="B44" s="8" t="s">
        <v>36</v>
      </c>
      <c r="C44" s="14">
        <v>252131.1</v>
      </c>
      <c r="D44" s="14">
        <v>185418.5</v>
      </c>
      <c r="E44" s="13">
        <f t="shared" si="0"/>
        <v>0.73540511265766106</v>
      </c>
      <c r="F44" s="14">
        <v>208381</v>
      </c>
      <c r="G44" s="19">
        <f t="shared" si="1"/>
        <v>0.88980521256736456</v>
      </c>
    </row>
    <row r="45" spans="1:7" ht="15" thickBot="1" x14ac:dyDescent="0.4">
      <c r="A45" s="10" t="s">
        <v>104</v>
      </c>
      <c r="B45" s="8" t="s">
        <v>37</v>
      </c>
      <c r="C45" s="14">
        <v>1720529.8</v>
      </c>
      <c r="D45" s="14">
        <v>1330932.3999999999</v>
      </c>
      <c r="E45" s="13">
        <f t="shared" si="0"/>
        <v>0.77355963262013816</v>
      </c>
      <c r="F45" s="14">
        <v>1378942.3</v>
      </c>
      <c r="G45" s="19">
        <f t="shared" si="1"/>
        <v>0.96518353233489163</v>
      </c>
    </row>
    <row r="46" spans="1:7" ht="23.5" thickBot="1" x14ac:dyDescent="0.4">
      <c r="A46" s="10" t="s">
        <v>105</v>
      </c>
      <c r="B46" s="8" t="s">
        <v>38</v>
      </c>
      <c r="C46" s="14">
        <v>115076</v>
      </c>
      <c r="D46" s="14">
        <v>85844.6</v>
      </c>
      <c r="E46" s="13">
        <f t="shared" si="0"/>
        <v>0.74598178595015474</v>
      </c>
      <c r="F46" s="14">
        <v>80915.7</v>
      </c>
      <c r="G46" s="19">
        <f t="shared" si="1"/>
        <v>1.0609140129789398</v>
      </c>
    </row>
    <row r="47" spans="1:7" ht="15" thickBot="1" x14ac:dyDescent="0.4">
      <c r="A47" s="10" t="s">
        <v>106</v>
      </c>
      <c r="B47" s="8" t="s">
        <v>39</v>
      </c>
      <c r="C47" s="14">
        <v>114776.9</v>
      </c>
      <c r="D47" s="14">
        <v>90142.5</v>
      </c>
      <c r="E47" s="13">
        <f t="shared" si="0"/>
        <v>0.78537144669354209</v>
      </c>
      <c r="F47" s="14">
        <v>54956.3</v>
      </c>
      <c r="G47" s="19">
        <f t="shared" si="1"/>
        <v>1.6402578048376619</v>
      </c>
    </row>
    <row r="48" spans="1:7" ht="15" thickBot="1" x14ac:dyDescent="0.4">
      <c r="A48" s="10" t="s">
        <v>107</v>
      </c>
      <c r="B48" s="8" t="s">
        <v>40</v>
      </c>
      <c r="C48" s="14">
        <v>61993.3</v>
      </c>
      <c r="D48" s="14">
        <v>47391.5</v>
      </c>
      <c r="E48" s="13">
        <f t="shared" si="0"/>
        <v>0.76446164343566159</v>
      </c>
      <c r="F48" s="14">
        <v>74785.7</v>
      </c>
      <c r="G48" s="19">
        <f t="shared" si="1"/>
        <v>0.63369735123158577</v>
      </c>
    </row>
    <row r="49" spans="1:7" ht="23.5" thickBot="1" x14ac:dyDescent="0.4">
      <c r="A49" s="10" t="s">
        <v>122</v>
      </c>
      <c r="B49" s="8" t="s">
        <v>125</v>
      </c>
      <c r="C49" s="14">
        <v>55353.2</v>
      </c>
      <c r="D49" s="14">
        <v>43203.199999999997</v>
      </c>
      <c r="E49" s="13">
        <f t="shared" si="0"/>
        <v>0.7805004950029989</v>
      </c>
      <c r="F49" s="14">
        <v>35300</v>
      </c>
      <c r="G49" s="19">
        <f t="shared" si="1"/>
        <v>1.2238866855524078</v>
      </c>
    </row>
    <row r="50" spans="1:7" ht="15" thickBot="1" x14ac:dyDescent="0.4">
      <c r="A50" s="10" t="s">
        <v>108</v>
      </c>
      <c r="B50" s="8" t="s">
        <v>41</v>
      </c>
      <c r="C50" s="14">
        <v>364136.6</v>
      </c>
      <c r="D50" s="14">
        <v>273099.3</v>
      </c>
      <c r="E50" s="13">
        <f t="shared" si="0"/>
        <v>0.74999134940019763</v>
      </c>
      <c r="F50" s="14">
        <v>87699.4</v>
      </c>
      <c r="G50" s="19">
        <f t="shared" si="1"/>
        <v>3.1140384084725778</v>
      </c>
    </row>
    <row r="51" spans="1:7" ht="15" thickBot="1" x14ac:dyDescent="0.4">
      <c r="A51" s="9" t="s">
        <v>109</v>
      </c>
      <c r="B51" s="6" t="s">
        <v>42</v>
      </c>
      <c r="C51" s="15">
        <v>2140111.7999999998</v>
      </c>
      <c r="D51" s="15">
        <v>1574491</v>
      </c>
      <c r="E51" s="12">
        <f t="shared" si="0"/>
        <v>0.73570502251330994</v>
      </c>
      <c r="F51" s="15">
        <v>1253768.5</v>
      </c>
      <c r="G51" s="18">
        <f t="shared" si="1"/>
        <v>1.2558067936784183</v>
      </c>
    </row>
    <row r="52" spans="1:7" ht="15" thickBot="1" x14ac:dyDescent="0.4">
      <c r="A52" s="10" t="s">
        <v>110</v>
      </c>
      <c r="B52" s="8" t="s">
        <v>43</v>
      </c>
      <c r="C52" s="14">
        <v>2010696.4</v>
      </c>
      <c r="D52" s="14">
        <v>1478826.1</v>
      </c>
      <c r="E52" s="13">
        <f t="shared" si="0"/>
        <v>0.73547955822669209</v>
      </c>
      <c r="F52" s="14">
        <v>1164757.5</v>
      </c>
      <c r="G52" s="19">
        <f t="shared" si="1"/>
        <v>1.2696429085024137</v>
      </c>
    </row>
    <row r="53" spans="1:7" ht="15" thickBot="1" x14ac:dyDescent="0.4">
      <c r="A53" s="10" t="s">
        <v>111</v>
      </c>
      <c r="B53" s="8" t="s">
        <v>44</v>
      </c>
      <c r="C53" s="14">
        <v>129415.4</v>
      </c>
      <c r="D53" s="14">
        <v>95664.9</v>
      </c>
      <c r="E53" s="13">
        <f t="shared" si="0"/>
        <v>0.73920800770232908</v>
      </c>
      <c r="F53" s="14">
        <v>89011</v>
      </c>
      <c r="G53" s="19">
        <f t="shared" si="1"/>
        <v>1.074753682129175</v>
      </c>
    </row>
    <row r="54" spans="1:7" ht="15" thickBot="1" x14ac:dyDescent="0.4">
      <c r="A54" s="9" t="s">
        <v>112</v>
      </c>
      <c r="B54" s="6" t="s">
        <v>45</v>
      </c>
      <c r="C54" s="15">
        <v>6823883.5</v>
      </c>
      <c r="D54" s="15">
        <v>4465170.5</v>
      </c>
      <c r="E54" s="12">
        <f t="shared" si="0"/>
        <v>0.65434447994312916</v>
      </c>
      <c r="F54" s="15">
        <v>3973225</v>
      </c>
      <c r="G54" s="18">
        <f t="shared" si="1"/>
        <v>1.1238151627456285</v>
      </c>
    </row>
    <row r="55" spans="1:7" ht="15" thickBot="1" x14ac:dyDescent="0.4">
      <c r="A55" s="10" t="s">
        <v>113</v>
      </c>
      <c r="B55" s="8" t="s">
        <v>46</v>
      </c>
      <c r="C55" s="14">
        <v>3128480</v>
      </c>
      <c r="D55" s="14">
        <v>1968573.5</v>
      </c>
      <c r="E55" s="13">
        <f t="shared" si="0"/>
        <v>0.62924279522323945</v>
      </c>
      <c r="F55" s="14">
        <v>1631735.4</v>
      </c>
      <c r="G55" s="19">
        <f t="shared" si="1"/>
        <v>1.2064293634862613</v>
      </c>
    </row>
    <row r="56" spans="1:7" ht="15" thickBot="1" x14ac:dyDescent="0.4">
      <c r="A56" s="10" t="s">
        <v>114</v>
      </c>
      <c r="B56" s="8" t="s">
        <v>47</v>
      </c>
      <c r="C56" s="14">
        <v>2381937.6</v>
      </c>
      <c r="D56" s="14">
        <v>1584800.9</v>
      </c>
      <c r="E56" s="13">
        <f t="shared" si="0"/>
        <v>0.66534106518995284</v>
      </c>
      <c r="F56" s="14">
        <v>1355695.4</v>
      </c>
      <c r="G56" s="19">
        <f t="shared" si="1"/>
        <v>1.1689948199278393</v>
      </c>
    </row>
    <row r="57" spans="1:7" ht="23.5" thickBot="1" x14ac:dyDescent="0.4">
      <c r="A57" s="10" t="s">
        <v>123</v>
      </c>
      <c r="B57" s="8" t="s">
        <v>126</v>
      </c>
      <c r="C57" s="14">
        <v>30910.400000000001</v>
      </c>
      <c r="D57" s="14">
        <v>23053.7</v>
      </c>
      <c r="E57" s="13">
        <f t="shared" si="0"/>
        <v>0.74582341218489567</v>
      </c>
      <c r="F57" s="14">
        <v>19901.099999999999</v>
      </c>
      <c r="G57" s="19">
        <f t="shared" si="1"/>
        <v>1.1584133540357067</v>
      </c>
    </row>
    <row r="58" spans="1:7" ht="15" thickBot="1" x14ac:dyDescent="0.4">
      <c r="A58" s="10" t="s">
        <v>115</v>
      </c>
      <c r="B58" s="8" t="s">
        <v>48</v>
      </c>
      <c r="C58" s="14">
        <v>78368.3</v>
      </c>
      <c r="D58" s="14">
        <v>66267.399999999994</v>
      </c>
      <c r="E58" s="13">
        <f t="shared" si="0"/>
        <v>0.84558935181699735</v>
      </c>
      <c r="F58" s="14">
        <v>192866.8</v>
      </c>
      <c r="G58" s="19">
        <f t="shared" si="1"/>
        <v>0.34359153571273021</v>
      </c>
    </row>
    <row r="59" spans="1:7" ht="15" thickBot="1" x14ac:dyDescent="0.4">
      <c r="A59" s="10" t="s">
        <v>116</v>
      </c>
      <c r="B59" s="8" t="s">
        <v>49</v>
      </c>
      <c r="C59" s="14">
        <v>132503.6</v>
      </c>
      <c r="D59" s="14">
        <v>94205.6</v>
      </c>
      <c r="E59" s="13">
        <f t="shared" si="0"/>
        <v>0.71096634355594868</v>
      </c>
      <c r="F59" s="14">
        <v>90943.1</v>
      </c>
      <c r="G59" s="19">
        <f t="shared" si="1"/>
        <v>1.0358740795068564</v>
      </c>
    </row>
    <row r="60" spans="1:7" ht="23.5" thickBot="1" x14ac:dyDescent="0.4">
      <c r="A60" s="10" t="s">
        <v>117</v>
      </c>
      <c r="B60" s="8" t="s">
        <v>50</v>
      </c>
      <c r="C60" s="14">
        <v>84890.2</v>
      </c>
      <c r="D60" s="14">
        <v>63227.4</v>
      </c>
      <c r="E60" s="13">
        <f t="shared" si="0"/>
        <v>0.74481388900014378</v>
      </c>
      <c r="F60" s="14">
        <v>57927.8</v>
      </c>
      <c r="G60" s="19">
        <f t="shared" si="1"/>
        <v>1.0914862984611879</v>
      </c>
    </row>
    <row r="61" spans="1:7" ht="15" thickBot="1" x14ac:dyDescent="0.4">
      <c r="A61" s="10" t="s">
        <v>118</v>
      </c>
      <c r="B61" s="8" t="s">
        <v>51</v>
      </c>
      <c r="C61" s="14">
        <v>986793.4</v>
      </c>
      <c r="D61" s="14">
        <v>665042</v>
      </c>
      <c r="E61" s="13">
        <f t="shared" si="0"/>
        <v>0.67394248887355745</v>
      </c>
      <c r="F61" s="14">
        <v>624155.4</v>
      </c>
      <c r="G61" s="19">
        <f t="shared" si="1"/>
        <v>1.0655070836525646</v>
      </c>
    </row>
    <row r="62" spans="1:7" ht="15" thickBot="1" x14ac:dyDescent="0.4">
      <c r="A62" s="5">
        <v>1000</v>
      </c>
      <c r="B62" s="6" t="s">
        <v>52</v>
      </c>
      <c r="C62" s="15">
        <v>19087547.699999999</v>
      </c>
      <c r="D62" s="15">
        <v>14274304.699999999</v>
      </c>
      <c r="E62" s="12">
        <f t="shared" si="0"/>
        <v>0.74783334791613909</v>
      </c>
      <c r="F62" s="15">
        <v>14916340.699999999</v>
      </c>
      <c r="G62" s="18">
        <f t="shared" si="1"/>
        <v>0.95695753986096599</v>
      </c>
    </row>
    <row r="63" spans="1:7" ht="15" thickBot="1" x14ac:dyDescent="0.4">
      <c r="A63" s="7">
        <v>1001</v>
      </c>
      <c r="B63" s="8" t="s">
        <v>53</v>
      </c>
      <c r="C63" s="14">
        <v>142783.9</v>
      </c>
      <c r="D63" s="14">
        <v>88121.8</v>
      </c>
      <c r="E63" s="13">
        <f t="shared" si="0"/>
        <v>0.61716902255786543</v>
      </c>
      <c r="F63" s="14">
        <v>41763.9</v>
      </c>
      <c r="G63" s="19">
        <f>D63/F63</f>
        <v>2.1099993056204043</v>
      </c>
    </row>
    <row r="64" spans="1:7" ht="15" thickBot="1" x14ac:dyDescent="0.4">
      <c r="A64" s="7">
        <v>1002</v>
      </c>
      <c r="B64" s="8" t="s">
        <v>54</v>
      </c>
      <c r="C64" s="14">
        <v>1571937.9</v>
      </c>
      <c r="D64" s="14">
        <v>1115898.1000000001</v>
      </c>
      <c r="E64" s="13">
        <f t="shared" si="0"/>
        <v>0.70988688548065426</v>
      </c>
      <c r="F64" s="14">
        <v>934254.6</v>
      </c>
      <c r="G64" s="19">
        <f t="shared" si="1"/>
        <v>1.1944261232430646</v>
      </c>
    </row>
    <row r="65" spans="1:7" ht="15" thickBot="1" x14ac:dyDescent="0.4">
      <c r="A65" s="7">
        <v>1003</v>
      </c>
      <c r="B65" s="8" t="s">
        <v>55</v>
      </c>
      <c r="C65" s="14">
        <v>12368886.1</v>
      </c>
      <c r="D65" s="14">
        <v>9209016.6999999993</v>
      </c>
      <c r="E65" s="13">
        <f t="shared" si="0"/>
        <v>0.74453080297990615</v>
      </c>
      <c r="F65" s="14">
        <v>8477472.8000000007</v>
      </c>
      <c r="G65" s="19">
        <f t="shared" si="1"/>
        <v>1.0862926861882705</v>
      </c>
    </row>
    <row r="66" spans="1:7" ht="15" thickBot="1" x14ac:dyDescent="0.4">
      <c r="A66" s="7">
        <v>1004</v>
      </c>
      <c r="B66" s="8" t="s">
        <v>56</v>
      </c>
      <c r="C66" s="14">
        <v>4796827.0999999996</v>
      </c>
      <c r="D66" s="14">
        <v>3687013.9</v>
      </c>
      <c r="E66" s="13">
        <f t="shared" si="0"/>
        <v>0.76863598022951463</v>
      </c>
      <c r="F66" s="14">
        <v>5263723.4000000004</v>
      </c>
      <c r="G66" s="19">
        <f t="shared" si="1"/>
        <v>0.70045737965638533</v>
      </c>
    </row>
    <row r="67" spans="1:7" ht="15" thickBot="1" x14ac:dyDescent="0.4">
      <c r="A67" s="7">
        <v>1006</v>
      </c>
      <c r="B67" s="8" t="s">
        <v>57</v>
      </c>
      <c r="C67" s="14">
        <v>207112.7</v>
      </c>
      <c r="D67" s="14">
        <v>174254.2</v>
      </c>
      <c r="E67" s="13">
        <f t="shared" si="0"/>
        <v>0.84134966131965838</v>
      </c>
      <c r="F67" s="14">
        <v>199126</v>
      </c>
      <c r="G67" s="19">
        <f t="shared" si="1"/>
        <v>0.87509516587487324</v>
      </c>
    </row>
    <row r="68" spans="1:7" ht="15" thickBot="1" x14ac:dyDescent="0.4">
      <c r="A68" s="5">
        <v>1100</v>
      </c>
      <c r="B68" s="6" t="s">
        <v>58</v>
      </c>
      <c r="C68" s="15">
        <v>2593894.3999999999</v>
      </c>
      <c r="D68" s="15">
        <v>1924101.2</v>
      </c>
      <c r="E68" s="12">
        <f t="shared" si="0"/>
        <v>0.7417808527594647</v>
      </c>
      <c r="F68" s="15">
        <v>1471202.9</v>
      </c>
      <c r="G68" s="18">
        <f t="shared" si="1"/>
        <v>1.3078421745906021</v>
      </c>
    </row>
    <row r="69" spans="1:7" ht="15" thickBot="1" x14ac:dyDescent="0.4">
      <c r="A69" s="7">
        <v>1102</v>
      </c>
      <c r="B69" s="8" t="s">
        <v>59</v>
      </c>
      <c r="C69" s="14">
        <v>1773928.9</v>
      </c>
      <c r="D69" s="14">
        <v>1204575</v>
      </c>
      <c r="E69" s="13">
        <f t="shared" si="0"/>
        <v>0.6790435625689395</v>
      </c>
      <c r="F69" s="14">
        <v>863302.6</v>
      </c>
      <c r="G69" s="19">
        <v>0</v>
      </c>
    </row>
    <row r="70" spans="1:7" ht="15" thickBot="1" x14ac:dyDescent="0.4">
      <c r="A70" s="7">
        <v>1103</v>
      </c>
      <c r="B70" s="8" t="s">
        <v>60</v>
      </c>
      <c r="C70" s="14">
        <v>773896.2</v>
      </c>
      <c r="D70" s="14">
        <v>683635</v>
      </c>
      <c r="E70" s="13">
        <f t="shared" ref="E70:E81" si="2">D70/C70</f>
        <v>0.88336782116257972</v>
      </c>
      <c r="F70" s="14">
        <v>559873.6</v>
      </c>
      <c r="G70" s="19">
        <f t="shared" ref="G70:G81" si="3">D70/F70</f>
        <v>1.2210523946833713</v>
      </c>
    </row>
    <row r="71" spans="1:7" ht="23.5" thickBot="1" x14ac:dyDescent="0.4">
      <c r="A71" s="7">
        <v>1105</v>
      </c>
      <c r="B71" s="8" t="s">
        <v>61</v>
      </c>
      <c r="C71" s="14">
        <v>46069.3</v>
      </c>
      <c r="D71" s="14">
        <v>35891.199999999997</v>
      </c>
      <c r="E71" s="13">
        <f t="shared" si="2"/>
        <v>0.77906979268189436</v>
      </c>
      <c r="F71" s="14">
        <v>48026.7</v>
      </c>
      <c r="G71" s="19">
        <f t="shared" si="3"/>
        <v>0.74731763789725292</v>
      </c>
    </row>
    <row r="72" spans="1:7" ht="15" thickBot="1" x14ac:dyDescent="0.4">
      <c r="A72" s="5">
        <v>1200</v>
      </c>
      <c r="B72" s="6" t="s">
        <v>62</v>
      </c>
      <c r="C72" s="15">
        <v>209889</v>
      </c>
      <c r="D72" s="15">
        <v>145849.1</v>
      </c>
      <c r="E72" s="12">
        <f t="shared" si="2"/>
        <v>0.69488682112926359</v>
      </c>
      <c r="F72" s="15">
        <v>141801.70000000001</v>
      </c>
      <c r="G72" s="18">
        <f t="shared" si="3"/>
        <v>1.0285426761456316</v>
      </c>
    </row>
    <row r="73" spans="1:7" ht="15" thickBot="1" x14ac:dyDescent="0.4">
      <c r="A73" s="7">
        <v>1201</v>
      </c>
      <c r="B73" s="8" t="s">
        <v>63</v>
      </c>
      <c r="C73" s="14">
        <v>103097</v>
      </c>
      <c r="D73" s="14">
        <v>75140.899999999994</v>
      </c>
      <c r="E73" s="13">
        <f t="shared" si="2"/>
        <v>0.72883692056994864</v>
      </c>
      <c r="F73" s="14">
        <v>73496.7</v>
      </c>
      <c r="G73" s="19">
        <f t="shared" si="3"/>
        <v>1.0223710724427082</v>
      </c>
    </row>
    <row r="74" spans="1:7" ht="15" thickBot="1" x14ac:dyDescent="0.4">
      <c r="A74" s="7">
        <v>1202</v>
      </c>
      <c r="B74" s="8" t="s">
        <v>64</v>
      </c>
      <c r="C74" s="14">
        <v>94498.2</v>
      </c>
      <c r="D74" s="14">
        <v>66142.7</v>
      </c>
      <c r="E74" s="13">
        <f t="shared" si="2"/>
        <v>0.69993608343862634</v>
      </c>
      <c r="F74" s="14">
        <v>63667.8</v>
      </c>
      <c r="G74" s="19">
        <f t="shared" si="3"/>
        <v>1.0388720829053304</v>
      </c>
    </row>
    <row r="75" spans="1:7" ht="23.5" thickBot="1" x14ac:dyDescent="0.4">
      <c r="A75" s="7">
        <v>1204</v>
      </c>
      <c r="B75" s="8" t="s">
        <v>65</v>
      </c>
      <c r="C75" s="14">
        <v>12293.8</v>
      </c>
      <c r="D75" s="14">
        <v>4565.5</v>
      </c>
      <c r="E75" s="13">
        <f t="shared" si="2"/>
        <v>0.37136605443394233</v>
      </c>
      <c r="F75" s="14">
        <v>4637.2</v>
      </c>
      <c r="G75" s="19">
        <f t="shared" si="3"/>
        <v>0.98453808332614512</v>
      </c>
    </row>
    <row r="76" spans="1:7" ht="23.5" thickBot="1" x14ac:dyDescent="0.4">
      <c r="A76" s="5">
        <v>1300</v>
      </c>
      <c r="B76" s="6" t="s">
        <v>66</v>
      </c>
      <c r="C76" s="15">
        <v>112903.7</v>
      </c>
      <c r="D76" s="15">
        <v>0</v>
      </c>
      <c r="E76" s="12">
        <f t="shared" si="2"/>
        <v>0</v>
      </c>
      <c r="F76" s="15">
        <v>0</v>
      </c>
      <c r="G76" s="18">
        <v>0</v>
      </c>
    </row>
    <row r="77" spans="1:7" ht="23.5" thickBot="1" x14ac:dyDescent="0.4">
      <c r="A77" s="7">
        <v>1301</v>
      </c>
      <c r="B77" s="8" t="s">
        <v>67</v>
      </c>
      <c r="C77" s="14">
        <v>112903.7</v>
      </c>
      <c r="D77" s="14">
        <v>0</v>
      </c>
      <c r="E77" s="13">
        <f t="shared" si="2"/>
        <v>0</v>
      </c>
      <c r="F77" s="14">
        <v>0</v>
      </c>
      <c r="G77" s="19">
        <v>0</v>
      </c>
    </row>
    <row r="78" spans="1:7" ht="35" thickBot="1" x14ac:dyDescent="0.4">
      <c r="A78" s="5">
        <v>1400</v>
      </c>
      <c r="B78" s="6" t="s">
        <v>68</v>
      </c>
      <c r="C78" s="15">
        <v>3195562.9</v>
      </c>
      <c r="D78" s="15">
        <v>2496632.6</v>
      </c>
      <c r="E78" s="12">
        <f t="shared" si="2"/>
        <v>0.78128100686110735</v>
      </c>
      <c r="F78" s="15">
        <v>1834115.2</v>
      </c>
      <c r="G78" s="18">
        <f t="shared" si="3"/>
        <v>1.3612190771877362</v>
      </c>
    </row>
    <row r="79" spans="1:7" ht="35" thickBot="1" x14ac:dyDescent="0.4">
      <c r="A79" s="7">
        <v>1401</v>
      </c>
      <c r="B79" s="8" t="s">
        <v>69</v>
      </c>
      <c r="C79" s="14">
        <v>2112922</v>
      </c>
      <c r="D79" s="14">
        <v>1645294.8</v>
      </c>
      <c r="E79" s="13">
        <f t="shared" si="2"/>
        <v>0.77868222300681234</v>
      </c>
      <c r="F79" s="14">
        <v>608436</v>
      </c>
      <c r="G79" s="19">
        <f t="shared" si="3"/>
        <v>2.7041378222195926</v>
      </c>
    </row>
    <row r="80" spans="1:7" ht="15" thickBot="1" x14ac:dyDescent="0.4">
      <c r="A80" s="7">
        <v>1402</v>
      </c>
      <c r="B80" s="8" t="s">
        <v>70</v>
      </c>
      <c r="C80" s="14">
        <v>0</v>
      </c>
      <c r="D80" s="14">
        <v>0</v>
      </c>
      <c r="E80" s="13">
        <v>0</v>
      </c>
      <c r="F80" s="14">
        <v>32599.1</v>
      </c>
      <c r="G80" s="19">
        <f t="shared" si="3"/>
        <v>0</v>
      </c>
    </row>
    <row r="81" spans="1:7" ht="15" thickBot="1" x14ac:dyDescent="0.4">
      <c r="A81" s="7">
        <v>1403</v>
      </c>
      <c r="B81" s="8" t="s">
        <v>71</v>
      </c>
      <c r="C81" s="14">
        <v>1082640.8999999999</v>
      </c>
      <c r="D81" s="14">
        <v>851337.8</v>
      </c>
      <c r="E81" s="13">
        <f t="shared" si="2"/>
        <v>0.78635288949456839</v>
      </c>
      <c r="F81" s="14">
        <v>1193080.1000000001</v>
      </c>
      <c r="G81" s="19">
        <f t="shared" si="3"/>
        <v>0.71356298709533417</v>
      </c>
    </row>
    <row r="84" spans="1:7" x14ac:dyDescent="0.35">
      <c r="B84" s="20"/>
    </row>
    <row r="85" spans="1:7" x14ac:dyDescent="0.35">
      <c r="B85" s="20"/>
    </row>
    <row r="86" spans="1:7" x14ac:dyDescent="0.35">
      <c r="B86" s="20"/>
    </row>
    <row r="87" spans="1:7" x14ac:dyDescent="0.35">
      <c r="B87" s="20"/>
    </row>
    <row r="88" spans="1:7" x14ac:dyDescent="0.35">
      <c r="B88" s="20"/>
    </row>
    <row r="89" spans="1:7" x14ac:dyDescent="0.35">
      <c r="B89" s="20"/>
    </row>
    <row r="90" spans="1:7" x14ac:dyDescent="0.35">
      <c r="B90" s="20"/>
    </row>
    <row r="91" spans="1:7" x14ac:dyDescent="0.35">
      <c r="B91" s="20"/>
    </row>
    <row r="92" spans="1:7" x14ac:dyDescent="0.35">
      <c r="B92" s="20"/>
    </row>
    <row r="93" spans="1:7" x14ac:dyDescent="0.35">
      <c r="B93" s="20"/>
    </row>
    <row r="94" spans="1:7" x14ac:dyDescent="0.35">
      <c r="B94" s="20"/>
    </row>
    <row r="95" spans="1:7" x14ac:dyDescent="0.35">
      <c r="B95" s="20"/>
    </row>
    <row r="96" spans="1:7" x14ac:dyDescent="0.35">
      <c r="B96" s="20"/>
    </row>
    <row r="97" spans="2:2" x14ac:dyDescent="0.35">
      <c r="B97" s="20"/>
    </row>
  </sheetData>
  <mergeCells count="1">
    <mergeCell ref="A2:G2"/>
  </mergeCells>
  <pageMargins left="0.36" right="0.48" top="0.46" bottom="0.53" header="0.31496062992125984" footer="0.31496062992125984"/>
  <pageSetup paperSize="9" scale="76" fitToHeight="0" orientation="portrait" horizontalDpi="4294967294" verticalDpi="4294967294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В3</vt:lpstr>
      <vt:lpstr>В3!Заголовки_для_печати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2023-11-28T12:53:43Z</cp:lastPrinted>
  <dcterms:created xsi:type="dcterms:W3CDTF">2018-04-09T08:39:25Z</dcterms:created>
  <dcterms:modified xsi:type="dcterms:W3CDTF">2023-11-28T13:45:42Z</dcterms:modified>
</cp:coreProperties>
</file>