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4.2023" sheetId="6" r:id="rId1"/>
  </sheets>
  <definedNames>
    <definedName name="_xlnm.Print_Area" localSheetId="0">'01.04.2023'!$A$1:$H$13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C5" i="6" l="1"/>
  <c r="G7" i="6" l="1"/>
  <c r="G8" i="6"/>
  <c r="G9" i="6"/>
  <c r="G6" i="6"/>
  <c r="F9" i="6"/>
  <c r="F6" i="6" l="1"/>
  <c r="G5" i="6"/>
  <c r="H7" i="6"/>
  <c r="F7" i="6"/>
  <c r="F8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<sst xmlns="http://schemas.openxmlformats.org/spreadsheetml/2006/main" count="36" uniqueCount="23">
  <si>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</si>
  <si>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</si>
  <si>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</si>
  <si>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</si>
  <si>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</si>
  <si>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</si>
  <si>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</si>
  <si>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</si>
  <si>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</si>
  <si>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</si>
  <si>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</si>
  <si>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</si>
  <si>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</si>
  <si>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</si>
  <si>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</si>
  <si>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</si>
  <si>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</si>
  <si>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</si>
  <si>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января 2023 года</t>
  </si>
  <si>
    <t>По состоянию 
на 1 апреля 2023 года</t>
  </si>
  <si>
    <t>Отклонение 
к 1 января 2023 года</t>
  </si>
  <si>
    <t>Сведения об объеме государственного долга Чувашской Республики по состоянию на 1 апреля 2023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</si>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</sst>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70" zoomScaleNormal="100" zoomScaleSheetLayoutView="70" workbookViewId="0">
      <selection activeCell="A3" sqref="A3:A4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20" t="s">
        <v>21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E2" s="10"/>
      <c r="F2" s="10"/>
    </row>
    <row r="3" spans="1:26" ht="51.75" customHeight="1">
      <c r="A3" s="24" t="s">
        <v>3</v>
      </c>
      <c r="B3" s="24" t="s">
        <v>6</v>
      </c>
      <c r="C3" s="18" t="s">
        <v>18</v>
      </c>
      <c r="D3" s="19"/>
      <c r="E3" s="18" t="s">
        <v>19</v>
      </c>
      <c r="F3" s="19"/>
      <c r="G3" s="18" t="s">
        <v>20</v>
      </c>
      <c r="H3" s="19"/>
    </row>
    <row r="4" spans="1:26" ht="22.5" customHeight="1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>
      <c r="A5" s="7">
        <v>1</v>
      </c>
      <c r="B5" s="12" t="s">
        <v>5</v>
      </c>
      <c r="C5" s="5">
        <f>C6+C7+C8+C9</f>
        <v>10611.3</v>
      </c>
      <c r="D5" s="5">
        <f>SUM(D6:D9)</f>
        <v>100</v>
      </c>
      <c r="E5" s="5">
        <f>E7+E9</f>
        <v>10611.3</v>
      </c>
      <c r="F5" s="5">
        <f>SUM(F6:F9)</f>
        <v>100</v>
      </c>
      <c r="G5" s="5">
        <f>G6+G7+G8+G9</f>
        <v>0</v>
      </c>
      <c r="H5" s="4">
        <f>G5/C5*100</f>
        <v>0</v>
      </c>
    </row>
    <row r="6" spans="1:26" ht="45.75" customHeight="1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>
      <c r="A7" s="16" t="s">
        <v>11</v>
      </c>
      <c r="B7" s="8" t="s">
        <v>0</v>
      </c>
      <c r="C7" s="4">
        <v>10611.3</v>
      </c>
      <c r="D7" s="4">
        <f>C7/C5*100</f>
        <v>100</v>
      </c>
      <c r="E7" s="4">
        <v>10611.3</v>
      </c>
      <c r="F7" s="4">
        <f>E7/E5*100</f>
        <v>100</v>
      </c>
      <c r="G7" s="4">
        <f t="shared" ref="G7:G9" si="0">E7-C7</f>
        <v>0</v>
      </c>
      <c r="H7" s="4">
        <f>G7/C7*100</f>
        <v>0</v>
      </c>
    </row>
    <row r="8" spans="1:26" ht="66.75" customHeight="1">
      <c r="A8" s="16" t="s">
        <v>12</v>
      </c>
      <c r="B8" s="8" t="s">
        <v>1</v>
      </c>
      <c r="C8" s="4">
        <v>0</v>
      </c>
      <c r="D8" s="4">
        <f>C8/C5*100</f>
        <v>0</v>
      </c>
      <c r="E8" s="4">
        <v>0</v>
      </c>
      <c r="F8" s="4">
        <f>E8/E5*100</f>
        <v>0</v>
      </c>
      <c r="G8" s="4">
        <f t="shared" si="0"/>
        <v>0</v>
      </c>
      <c r="H8" s="4">
        <v>0</v>
      </c>
    </row>
    <row r="9" spans="1:26" ht="42" customHeight="1">
      <c r="A9" s="16" t="s">
        <v>13</v>
      </c>
      <c r="B9" s="8" t="s">
        <v>2</v>
      </c>
      <c r="C9" s="4">
        <v>0</v>
      </c>
      <c r="D9" s="4">
        <f>C9/C5*100</f>
        <v>0</v>
      </c>
      <c r="E9" s="4">
        <v>0</v>
      </c>
      <c r="F9" s="4">
        <f>E9/E5*100</f>
        <v>0</v>
      </c>
      <c r="G9" s="4">
        <f t="shared" si="0"/>
        <v>0</v>
      </c>
      <c r="H9" s="4" t="s">
        <v>22</v>
      </c>
    </row>
    <row r="10" spans="1:26" ht="42" customHeight="1">
      <c r="A10" s="8"/>
      <c r="B10" s="8" t="s">
        <v>15</v>
      </c>
      <c r="C10" s="17">
        <v>30.9</v>
      </c>
      <c r="D10" s="14" t="s">
        <v>9</v>
      </c>
      <c r="E10" s="17">
        <v>0</v>
      </c>
      <c r="F10" s="14" t="s">
        <v>9</v>
      </c>
      <c r="G10" s="14" t="s">
        <v>9</v>
      </c>
      <c r="H10" s="14" t="s">
        <v>9</v>
      </c>
    </row>
    <row r="11" spans="1:26" ht="42" customHeight="1">
      <c r="A11" s="8"/>
      <c r="B11" s="8" t="s">
        <v>16</v>
      </c>
      <c r="C11" s="15" t="s">
        <v>17</v>
      </c>
      <c r="D11" s="15">
        <v>0.24199999999999999</v>
      </c>
      <c r="E11" s="15" t="s">
        <v>17</v>
      </c>
      <c r="F11" s="15">
        <v>0.24399999999999999</v>
      </c>
      <c r="G11" s="14" t="s">
        <v>9</v>
      </c>
      <c r="H11" s="14" t="s">
        <v>9</v>
      </c>
    </row>
    <row r="12" spans="1:26" ht="26.25" customHeight="1">
      <c r="A12" s="21"/>
      <c r="B12" s="22"/>
      <c r="C12" s="22"/>
      <c r="D12" s="22"/>
      <c r="E12" s="23"/>
      <c r="F12" s="13"/>
    </row>
    <row r="13" spans="1:26" ht="38.25" customHeight="1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2022-08-26T05:46:15Z</cp:lastPrinted>
  <dcterms:created xsi:type="dcterms:W3CDTF">2015-10-09T11:11:38Z</dcterms:created>
  <dcterms:modified xsi:type="dcterms:W3CDTF">2023-05-26T06:39:23Z</dcterms:modified>
</cp:coreProperties>
</file>