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G27" i="6" l="1"/>
  <c r="G23" i="6" l="1"/>
  <c r="G21" i="6"/>
  <c r="G19" i="6"/>
  <c r="E19" i="6" l="1"/>
  <c r="G18" i="6"/>
  <c r="G35" i="6" l="1"/>
  <c r="G7" i="6" l="1"/>
  <c r="G8" i="6"/>
  <c r="G9" i="6"/>
  <c r="G10" i="6"/>
  <c r="G11" i="6"/>
  <c r="G12" i="6"/>
  <c r="G13" i="6"/>
  <c r="G14" i="6"/>
  <c r="G15" i="6"/>
  <c r="G16" i="6"/>
  <c r="G17" i="6"/>
  <c r="G20" i="6"/>
  <c r="G22" i="6"/>
  <c r="G28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0" i="6"/>
  <c r="E21" i="6"/>
  <c r="E22" i="6"/>
  <c r="E27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<sst xmlns="http://schemas.openxmlformats.org/spreadsheetml/2006/main" count="62" uniqueCount="62">
  <si>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</si>
  <si>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</si>
  <si>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</si>
  <si>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</si>
  <si>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</si>
  <si>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</si>
  <si>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</si>
  <si>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</si>
  <si>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</si>
  <si>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</si>
  <si>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</si>
  <si>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</si>
  <si>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</si>
  <si>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</si>
  <si>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</si>
  <si>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</si>
  <si>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</si>
  <si>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</si>
  <si>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</si>
  <si>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</si>
  <si>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</si>
  <si>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</si>
  <si>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</si>
  <si>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</si>
  <si>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</si>
  <si>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</si>
  <si>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</si>
  <si>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</si>
  <si>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</si>
  <si>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</si>
  <si>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</si>
  <si>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</si>
  <si>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</si>
  <si>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</si>
  <si>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</si>
  <si>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</si>
  <si>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</si>
  <si>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</si>
  <si>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</si>
  <si>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</si>
  <si>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</si>
  <si>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</si>
  <si>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</si>
  <si>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</si>
  <si>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</si>
  <si>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</si>
  <si>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</si>
  <si>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</si>
  <si>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</si>
  <si>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</si>
  <si>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</si>
  <si>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</si>
  <si>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</si>
  <si>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Сведения об исполнении доходов республиканского бюджета Чувашской Республики по состоянию на 01.04.2023</t>
  </si>
  <si>
    <t>2 02 10000 00 0000 150</t>
  </si>
  <si>
    <t>2 02 20000 00 0000 150</t>
  </si>
  <si>
    <t>2 02 30000 00 0000 150</t>
  </si>
  <si>
    <t>2 02 40000 00 0000 150</t>
  </si>
  <si>
    <t>Фактически исполнено по состоянию на 01.04.2022</t>
  </si>
  <si>
    <t>Фактически исполнено по состоянию на 01.04.2023</t>
  </si>
  <si>
    <t>Утвержденные бюджетные назначения (годовой план) согласно закону о бюджете № 110 от 29.11.2022</t>
  </si>
  <si>
    <t>Исполнение годового плана по состоянию на 01.04.2023,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</si>
</sst>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3" t="s">
        <v>53</v>
      </c>
      <c r="B1" s="33"/>
      <c r="C1" s="33"/>
      <c r="D1" s="33"/>
      <c r="E1" s="33"/>
      <c r="F1" s="33"/>
      <c r="G1" s="33"/>
      <c r="H1" s="29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2" t="s">
        <v>21</v>
      </c>
      <c r="B3" s="32" t="s">
        <v>1</v>
      </c>
      <c r="C3" s="32" t="s">
        <v>60</v>
      </c>
      <c r="D3" s="32" t="s">
        <v>59</v>
      </c>
      <c r="E3" s="32" t="s">
        <v>61</v>
      </c>
      <c r="F3" s="32" t="s">
        <v>58</v>
      </c>
      <c r="G3" s="32" t="s">
        <v>44</v>
      </c>
      <c r="H3" s="30"/>
    </row>
    <row r="4" spans="1:8" s="2" customFormat="1" ht="66" customHeight="1" x14ac:dyDescent="0.35">
      <c r="A4" s="32"/>
      <c r="B4" s="32"/>
      <c r="C4" s="32"/>
      <c r="D4" s="32"/>
      <c r="E4" s="32"/>
      <c r="F4" s="32"/>
      <c r="G4" s="32"/>
      <c r="H4" s="30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30"/>
    </row>
    <row r="6" spans="1:8" s="2" customFormat="1" x14ac:dyDescent="0.3">
      <c r="A6" s="3"/>
      <c r="B6" s="3" t="s">
        <v>22</v>
      </c>
      <c r="C6" s="4">
        <v>82853529</v>
      </c>
      <c r="D6" s="4">
        <v>23638351.699999996</v>
      </c>
      <c r="E6" s="4">
        <f>D6/C6*100</f>
        <v>28.530289518506802</v>
      </c>
      <c r="F6" s="4">
        <v>17015432.800000001</v>
      </c>
      <c r="G6" s="4">
        <f>D6/F6*100</f>
        <v>138.92301170264676</v>
      </c>
      <c r="H6" s="30"/>
    </row>
    <row r="7" spans="1:8" s="5" customFormat="1" ht="28" x14ac:dyDescent="0.3">
      <c r="A7" s="25" t="s">
        <v>30</v>
      </c>
      <c r="B7" s="3" t="s">
        <v>2</v>
      </c>
      <c r="C7" s="4">
        <v>43453079.5</v>
      </c>
      <c r="D7" s="4">
        <v>10525877.599999998</v>
      </c>
      <c r="E7" s="4">
        <f t="shared" ref="E7:E35" si="0">D7/C7*100</f>
        <v>24.223548068670247</v>
      </c>
      <c r="F7" s="4">
        <v>8347405.7999999998</v>
      </c>
      <c r="G7" s="4">
        <f t="shared" ref="G7:G35" si="1">D7/F7*100</f>
        <v>126.09759070297024</v>
      </c>
      <c r="H7" s="27"/>
    </row>
    <row r="8" spans="1:8" s="5" customFormat="1" x14ac:dyDescent="0.3">
      <c r="A8" s="3"/>
      <c r="B8" s="3" t="s">
        <v>3</v>
      </c>
      <c r="C8" s="4">
        <v>40486651.700000003</v>
      </c>
      <c r="D8" s="4">
        <v>10111051.999999998</v>
      </c>
      <c r="E8" s="4">
        <f t="shared" si="0"/>
        <v>24.973791547202698</v>
      </c>
      <c r="F8" s="4">
        <v>8058243.2999999998</v>
      </c>
      <c r="G8" s="4">
        <f t="shared" si="1"/>
        <v>125.47464284182135</v>
      </c>
      <c r="H8" s="27"/>
    </row>
    <row r="9" spans="1:8" s="8" customFormat="1" ht="28" x14ac:dyDescent="0.3">
      <c r="A9" s="24" t="s">
        <v>31</v>
      </c>
      <c r="B9" s="6" t="s">
        <v>4</v>
      </c>
      <c r="C9" s="7">
        <v>24907674.200000003</v>
      </c>
      <c r="D9" s="7">
        <v>6586491.0999999996</v>
      </c>
      <c r="E9" s="7">
        <f t="shared" si="0"/>
        <v>26.44362154054512</v>
      </c>
      <c r="F9" s="7">
        <v>5027001.5</v>
      </c>
      <c r="G9" s="7">
        <f t="shared" si="1"/>
        <v>131.02226247595112</v>
      </c>
      <c r="H9" s="12"/>
    </row>
    <row r="10" spans="1:8" x14ac:dyDescent="0.3">
      <c r="A10" s="17" t="s">
        <v>32</v>
      </c>
      <c r="B10" s="22" t="s">
        <v>5</v>
      </c>
      <c r="C10" s="11">
        <v>10967381.9</v>
      </c>
      <c r="D10" s="11">
        <v>4782019.0999999996</v>
      </c>
      <c r="E10" s="11">
        <f t="shared" si="0"/>
        <v>43.602193701306227</v>
      </c>
      <c r="F10" s="11">
        <v>2572656.7000000002</v>
      </c>
      <c r="G10" s="11">
        <f t="shared" si="1"/>
        <v>185.87863277677116</v>
      </c>
    </row>
    <row r="11" spans="1:8" x14ac:dyDescent="0.3">
      <c r="A11" s="17" t="s">
        <v>33</v>
      </c>
      <c r="B11" s="22" t="s">
        <v>6</v>
      </c>
      <c r="C11" s="11">
        <v>13940292.300000001</v>
      </c>
      <c r="D11" s="11">
        <v>1804472</v>
      </c>
      <c r="E11" s="11">
        <f t="shared" si="0"/>
        <v>12.944290988790815</v>
      </c>
      <c r="F11" s="11">
        <v>2454344.7999999998</v>
      </c>
      <c r="G11" s="11">
        <f t="shared" si="1"/>
        <v>73.521536175357269</v>
      </c>
    </row>
    <row r="12" spans="1:8" ht="70" x14ac:dyDescent="0.3">
      <c r="A12" s="25" t="s">
        <v>34</v>
      </c>
      <c r="B12" s="6" t="s">
        <v>25</v>
      </c>
      <c r="C12" s="7">
        <v>6671618.5</v>
      </c>
      <c r="D12" s="7">
        <v>1702508.9</v>
      </c>
      <c r="E12" s="7">
        <f t="shared" si="0"/>
        <v>25.518678863307304</v>
      </c>
      <c r="F12" s="7">
        <v>1410079.3</v>
      </c>
      <c r="G12" s="7">
        <f t="shared" si="1"/>
        <v>120.73852158527536</v>
      </c>
    </row>
    <row r="13" spans="1:8" s="8" customFormat="1" ht="56" x14ac:dyDescent="0.3">
      <c r="A13" s="6" t="s">
        <v>35</v>
      </c>
      <c r="B13" s="6" t="s">
        <v>7</v>
      </c>
      <c r="C13" s="7">
        <v>6671618.5</v>
      </c>
      <c r="D13" s="7">
        <v>1702508.9</v>
      </c>
      <c r="E13" s="7">
        <f t="shared" si="0"/>
        <v>25.518678863307304</v>
      </c>
      <c r="F13" s="7">
        <v>1410079.3</v>
      </c>
      <c r="G13" s="7">
        <f t="shared" si="1"/>
        <v>120.73852158527536</v>
      </c>
      <c r="H13" s="12"/>
    </row>
    <row r="14" spans="1:8" s="21" customFormat="1" ht="27.65" customHeight="1" x14ac:dyDescent="0.3">
      <c r="A14" s="19"/>
      <c r="B14" s="19" t="s">
        <v>8</v>
      </c>
      <c r="C14" s="20">
        <v>1436743.7</v>
      </c>
      <c r="D14" s="20">
        <v>352878.4</v>
      </c>
      <c r="E14" s="20">
        <f t="shared" si="0"/>
        <v>24.5609846766685</v>
      </c>
      <c r="F14" s="20">
        <v>288793.8</v>
      </c>
      <c r="G14" s="20">
        <f t="shared" si="1"/>
        <v>122.19043483620496</v>
      </c>
      <c r="H14" s="31"/>
    </row>
    <row r="15" spans="1:8" s="21" customFormat="1" ht="13.9" customHeight="1" x14ac:dyDescent="0.3">
      <c r="A15" s="19"/>
      <c r="B15" s="19" t="s">
        <v>9</v>
      </c>
      <c r="C15" s="20">
        <v>3793231.5</v>
      </c>
      <c r="D15" s="20">
        <v>1019838.6</v>
      </c>
      <c r="E15" s="20">
        <f t="shared" si="0"/>
        <v>26.885746361644419</v>
      </c>
      <c r="F15" s="20">
        <v>950933.8</v>
      </c>
      <c r="G15" s="20">
        <f t="shared" si="1"/>
        <v>107.24601439132775</v>
      </c>
      <c r="H15" s="31"/>
    </row>
    <row r="16" spans="1:8" s="8" customFormat="1" ht="28" x14ac:dyDescent="0.3">
      <c r="A16" s="25" t="s">
        <v>36</v>
      </c>
      <c r="B16" s="6" t="s">
        <v>10</v>
      </c>
      <c r="C16" s="7">
        <v>4510301</v>
      </c>
      <c r="D16" s="7">
        <v>706229.70000000007</v>
      </c>
      <c r="E16" s="7">
        <f t="shared" si="0"/>
        <v>15.658150087987476</v>
      </c>
      <c r="F16" s="7">
        <v>715402.2</v>
      </c>
      <c r="G16" s="7">
        <f t="shared" si="1"/>
        <v>98.71785409661868</v>
      </c>
      <c r="H16" s="12"/>
    </row>
    <row r="17" spans="1:8" ht="41.5" customHeight="1" x14ac:dyDescent="0.3">
      <c r="A17" s="13" t="s">
        <v>37</v>
      </c>
      <c r="B17" s="13" t="s">
        <v>11</v>
      </c>
      <c r="C17" s="11">
        <v>4397310</v>
      </c>
      <c r="D17" s="11">
        <v>668704.80000000005</v>
      </c>
      <c r="E17" s="11">
        <f t="shared" si="0"/>
        <v>15.207133452042273</v>
      </c>
      <c r="F17" s="11">
        <v>692599.3</v>
      </c>
      <c r="G17" s="11">
        <f t="shared" si="1"/>
        <v>96.550025389861062</v>
      </c>
    </row>
    <row r="18" spans="1:8" ht="41.5" customHeight="1" x14ac:dyDescent="0.3">
      <c r="A18" s="13" t="s">
        <v>42</v>
      </c>
      <c r="B18" s="13" t="s">
        <v>43</v>
      </c>
      <c r="C18" s="11"/>
      <c r="D18" s="11"/>
      <c r="E18" s="11"/>
      <c r="F18" s="11">
        <v>2.2000000000000002</v>
      </c>
      <c r="G18" s="11">
        <f t="shared" si="1"/>
        <v>0</v>
      </c>
    </row>
    <row r="19" spans="1:8" ht="41.5" customHeight="1" x14ac:dyDescent="0.3">
      <c r="A19" s="13" t="s">
        <v>51</v>
      </c>
      <c r="B19" s="13" t="s">
        <v>52</v>
      </c>
      <c r="C19" s="11">
        <v>112991</v>
      </c>
      <c r="D19" s="11">
        <v>37524.9</v>
      </c>
      <c r="E19" s="11">
        <f t="shared" si="0"/>
        <v>33.21052119195334</v>
      </c>
      <c r="F19" s="11">
        <v>22800.7</v>
      </c>
      <c r="G19" s="11">
        <f t="shared" si="1"/>
        <v>164.57784190836247</v>
      </c>
    </row>
    <row r="20" spans="1:8" s="8" customFormat="1" ht="13.9" customHeight="1" x14ac:dyDescent="0.3">
      <c r="A20" s="25" t="s">
        <v>38</v>
      </c>
      <c r="B20" s="6" t="s">
        <v>12</v>
      </c>
      <c r="C20" s="7">
        <v>4244959</v>
      </c>
      <c r="D20" s="7">
        <v>1080174.1000000001</v>
      </c>
      <c r="E20" s="7">
        <f t="shared" si="0"/>
        <v>25.446043177331045</v>
      </c>
      <c r="F20" s="7">
        <v>870999.2</v>
      </c>
      <c r="G20" s="7">
        <f t="shared" si="1"/>
        <v>124.01551000276466</v>
      </c>
      <c r="H20" s="12"/>
    </row>
    <row r="21" spans="1:8" x14ac:dyDescent="0.3">
      <c r="A21" s="13" t="s">
        <v>39</v>
      </c>
      <c r="B21" s="22" t="s">
        <v>13</v>
      </c>
      <c r="C21" s="11">
        <v>3184125</v>
      </c>
      <c r="D21" s="11">
        <v>1002775.8</v>
      </c>
      <c r="E21" s="11">
        <f t="shared" si="0"/>
        <v>31.492978447768227</v>
      </c>
      <c r="F21" s="11">
        <v>776275.8</v>
      </c>
      <c r="G21" s="11">
        <f t="shared" si="1"/>
        <v>129.17777418798835</v>
      </c>
    </row>
    <row r="22" spans="1:8" ht="13.9" customHeight="1" x14ac:dyDescent="0.3">
      <c r="A22" s="13" t="s">
        <v>40</v>
      </c>
      <c r="B22" s="22" t="s">
        <v>14</v>
      </c>
      <c r="C22" s="11">
        <v>1060834</v>
      </c>
      <c r="D22" s="11">
        <v>77398.3</v>
      </c>
      <c r="E22" s="11">
        <f t="shared" si="0"/>
        <v>7.2959859883827249</v>
      </c>
      <c r="F22" s="11">
        <v>94719.5</v>
      </c>
      <c r="G22" s="11">
        <f t="shared" si="1"/>
        <v>81.713163604115309</v>
      </c>
    </row>
    <row r="23" spans="1:8" ht="13.9" customHeight="1" x14ac:dyDescent="0.3">
      <c r="A23" s="13" t="s">
        <v>41</v>
      </c>
      <c r="B23" s="22" t="s">
        <v>15</v>
      </c>
      <c r="C23" s="11">
        <v>0</v>
      </c>
      <c r="D23" s="11">
        <v>0</v>
      </c>
      <c r="E23" s="11">
        <v>0</v>
      </c>
      <c r="F23" s="11">
        <v>3.9</v>
      </c>
      <c r="G23" s="11">
        <f t="shared" si="1"/>
        <v>0</v>
      </c>
    </row>
    <row r="24" spans="1:8" ht="60.75" customHeight="1" x14ac:dyDescent="0.3">
      <c r="A24" s="25" t="s">
        <v>45</v>
      </c>
      <c r="B24" s="6" t="s">
        <v>46</v>
      </c>
      <c r="C24" s="7">
        <v>0</v>
      </c>
      <c r="D24" s="7">
        <v>0</v>
      </c>
      <c r="E24" s="7"/>
      <c r="F24" s="7">
        <v>0</v>
      </c>
      <c r="G24" s="7"/>
    </row>
    <row r="25" spans="1:8" ht="28" x14ac:dyDescent="0.3">
      <c r="A25" s="13" t="s">
        <v>47</v>
      </c>
      <c r="B25" s="13" t="s">
        <v>49</v>
      </c>
      <c r="C25" s="11">
        <v>0</v>
      </c>
      <c r="D25" s="11">
        <v>0</v>
      </c>
      <c r="E25" s="11"/>
      <c r="F25" s="11">
        <v>0</v>
      </c>
      <c r="G25" s="11"/>
    </row>
    <row r="26" spans="1:8" ht="56" x14ac:dyDescent="0.3">
      <c r="A26" s="13" t="s">
        <v>48</v>
      </c>
      <c r="B26" s="13" t="s">
        <v>50</v>
      </c>
      <c r="C26" s="11">
        <v>0</v>
      </c>
      <c r="D26" s="11">
        <v>0</v>
      </c>
      <c r="E26" s="11"/>
      <c r="F26" s="11">
        <v>0</v>
      </c>
      <c r="G26" s="11"/>
    </row>
    <row r="27" spans="1:8" ht="28" x14ac:dyDescent="0.3">
      <c r="A27" s="13"/>
      <c r="B27" s="13" t="s">
        <v>23</v>
      </c>
      <c r="C27" s="11">
        <v>152099</v>
      </c>
      <c r="D27" s="11">
        <v>35648.199999999997</v>
      </c>
      <c r="E27" s="11">
        <f t="shared" si="0"/>
        <v>23.437497945417128</v>
      </c>
      <c r="F27" s="11">
        <v>34761.1</v>
      </c>
      <c r="G27" s="11">
        <f t="shared" si="1"/>
        <v>102.55199058717935</v>
      </c>
    </row>
    <row r="28" spans="1:8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4">
        <v>2966427.8</v>
      </c>
      <c r="D29" s="4">
        <v>414825.6</v>
      </c>
      <c r="E29" s="4">
        <f t="shared" si="0"/>
        <v>13.98401134185703</v>
      </c>
      <c r="F29" s="4">
        <v>289162.5</v>
      </c>
      <c r="G29" s="4">
        <f t="shared" si="1"/>
        <v>143.45760601737777</v>
      </c>
      <c r="H29" s="27"/>
    </row>
    <row r="30" spans="1:8" s="5" customFormat="1" ht="27.65" customHeight="1" x14ac:dyDescent="0.3">
      <c r="A30" s="24" t="s">
        <v>28</v>
      </c>
      <c r="B30" s="9" t="s">
        <v>24</v>
      </c>
      <c r="C30" s="4">
        <v>39400449.5</v>
      </c>
      <c r="D30" s="4">
        <v>13112474.1</v>
      </c>
      <c r="E30" s="4">
        <f t="shared" si="0"/>
        <v>33.280011437432968</v>
      </c>
      <c r="F30" s="4">
        <v>8668027</v>
      </c>
      <c r="G30" s="4">
        <f t="shared" si="1"/>
        <v>151.27403387183728</v>
      </c>
      <c r="H30" s="27"/>
    </row>
    <row r="31" spans="1:8" s="5" customFormat="1" ht="70" x14ac:dyDescent="0.3">
      <c r="A31" s="24" t="s">
        <v>29</v>
      </c>
      <c r="B31" s="9" t="s">
        <v>26</v>
      </c>
      <c r="C31" s="4">
        <v>38282235.800000004</v>
      </c>
      <c r="D31" s="4">
        <v>11843475.800000001</v>
      </c>
      <c r="E31" s="4">
        <f t="shared" si="0"/>
        <v>30.93726255142078</v>
      </c>
      <c r="F31" s="4">
        <v>6690351.7000000002</v>
      </c>
      <c r="G31" s="4">
        <f t="shared" si="1"/>
        <v>177.02321688110956</v>
      </c>
      <c r="H31" s="27"/>
    </row>
    <row r="32" spans="1:8" s="8" customFormat="1" ht="28" x14ac:dyDescent="0.3">
      <c r="A32" s="24" t="s">
        <v>54</v>
      </c>
      <c r="B32" s="23" t="s">
        <v>27</v>
      </c>
      <c r="C32" s="7">
        <v>18007234.5</v>
      </c>
      <c r="D32" s="7">
        <v>5729574.5999999996</v>
      </c>
      <c r="E32" s="7">
        <f t="shared" si="0"/>
        <v>31.818181742454676</v>
      </c>
      <c r="F32" s="7">
        <v>3668043</v>
      </c>
      <c r="G32" s="7">
        <f t="shared" si="1"/>
        <v>156.20249271886942</v>
      </c>
      <c r="H32" s="12"/>
    </row>
    <row r="33" spans="1:8" s="8" customFormat="1" ht="42" x14ac:dyDescent="0.3">
      <c r="A33" s="24" t="s">
        <v>55</v>
      </c>
      <c r="B33" s="23" t="s">
        <v>18</v>
      </c>
      <c r="C33" s="7">
        <v>15794378.199999999</v>
      </c>
      <c r="D33" s="7">
        <v>4704918.5</v>
      </c>
      <c r="E33" s="7">
        <f t="shared" si="0"/>
        <v>29.788564262694432</v>
      </c>
      <c r="F33" s="7">
        <v>2075048.5</v>
      </c>
      <c r="G33" s="7">
        <f t="shared" si="1"/>
        <v>226.73776058728268</v>
      </c>
      <c r="H33" s="12"/>
    </row>
    <row r="34" spans="1:8" s="8" customFormat="1" ht="42" x14ac:dyDescent="0.3">
      <c r="A34" s="24" t="s">
        <v>56</v>
      </c>
      <c r="B34" s="23" t="s">
        <v>19</v>
      </c>
      <c r="C34" s="7">
        <v>1810352.7</v>
      </c>
      <c r="D34" s="7">
        <v>385142.3</v>
      </c>
      <c r="E34" s="7">
        <f t="shared" si="0"/>
        <v>21.274434534220873</v>
      </c>
      <c r="F34" s="7">
        <v>648947.69999999995</v>
      </c>
      <c r="G34" s="7">
        <f t="shared" si="1"/>
        <v>59.348742587422684</v>
      </c>
      <c r="H34" s="12"/>
    </row>
    <row r="35" spans="1:8" s="8" customFormat="1" x14ac:dyDescent="0.3">
      <c r="A35" s="24" t="s">
        <v>57</v>
      </c>
      <c r="B35" s="23" t="s">
        <v>20</v>
      </c>
      <c r="C35" s="7">
        <v>2670270.4</v>
      </c>
      <c r="D35" s="7">
        <v>1023840.4</v>
      </c>
      <c r="E35" s="7">
        <f t="shared" si="0"/>
        <v>38.342199351795983</v>
      </c>
      <c r="F35" s="7">
        <v>298312.5</v>
      </c>
      <c r="G35" s="7">
        <f t="shared" si="1"/>
        <v>343.21069348418189</v>
      </c>
      <c r="H35" s="12"/>
    </row>
    <row r="36" spans="1:8" x14ac:dyDescent="0.3">
      <c r="E36" s="28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2023-05-10T14:27:09Z</dcterms:modified>
</cp:coreProperties>
</file>