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30" yWindow="-330" windowWidth="16020" windowHeight="11020"/>
  </bookViews>
  <sheets>
    <sheet name="В5" sheetId="3" r:id="rId1"/>
  </sheets>
  <definedNames>
    <definedName name="_xlnm.Print_Titles" localSheetId="0">В5!$3:$3</definedName>
    <definedName name="_xlnm.Print_Area" localSheetId="0">В5!$A$1:$G$82</definedName>
  </definedNames>
  <calcPr calcId="145621"/>
</workbook>
</file>

<file path=xl/calcChain.xml><?xml version="1.0" encoding="utf-8"?>
<calcChain xmlns="http://schemas.openxmlformats.org/spreadsheetml/2006/main">
  <c r="G54" i="3" l="1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53" i="3"/>
  <c r="G48" i="3"/>
  <c r="G49" i="3"/>
  <c r="G50" i="3"/>
  <c r="G51" i="3"/>
  <c r="G47" i="3"/>
  <c r="E52" i="3" l="1"/>
  <c r="G37" i="3" l="1"/>
  <c r="G38" i="3"/>
  <c r="G39" i="3"/>
  <c r="G41" i="3"/>
  <c r="G42" i="3"/>
  <c r="G43" i="3"/>
  <c r="G44" i="3"/>
  <c r="G45" i="3"/>
  <c r="G46" i="3"/>
  <c r="G22" i="3"/>
  <c r="G24" i="3"/>
  <c r="G25" i="3"/>
  <c r="G26" i="3"/>
  <c r="G27" i="3"/>
  <c r="G28" i="3"/>
  <c r="G29" i="3"/>
  <c r="G30" i="3"/>
  <c r="G32" i="3"/>
  <c r="G33" i="3"/>
  <c r="G34" i="3"/>
  <c r="G35" i="3"/>
  <c r="G8" i="3"/>
  <c r="G9" i="3"/>
  <c r="G10" i="3"/>
  <c r="G13" i="3"/>
  <c r="G15" i="3"/>
  <c r="G17" i="3"/>
  <c r="G18" i="3"/>
  <c r="G19" i="3"/>
  <c r="G20" i="3"/>
  <c r="G6" i="3"/>
  <c r="G7" i="3"/>
  <c r="E6" i="3"/>
  <c r="E7" i="3"/>
  <c r="E8" i="3"/>
  <c r="E9" i="3"/>
  <c r="E10" i="3"/>
  <c r="E11" i="3"/>
  <c r="E12" i="3"/>
  <c r="E13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7" i="3"/>
  <c r="E38" i="3"/>
  <c r="E39" i="3"/>
  <c r="E41" i="3"/>
  <c r="E42" i="3"/>
  <c r="E43" i="3"/>
  <c r="E44" i="3"/>
  <c r="E45" i="3"/>
  <c r="E46" i="3"/>
  <c r="E47" i="3"/>
  <c r="E48" i="3"/>
  <c r="E49" i="3"/>
  <c r="E51" i="3"/>
  <c r="E53" i="3"/>
  <c r="E55" i="3"/>
  <c r="E56" i="3"/>
  <c r="E57" i="3"/>
  <c r="E58" i="3"/>
  <c r="E59" i="3"/>
  <c r="E60" i="3"/>
  <c r="E61" i="3"/>
  <c r="E63" i="3"/>
  <c r="E64" i="3"/>
  <c r="E65" i="3"/>
  <c r="E66" i="3"/>
  <c r="E67" i="3"/>
  <c r="E69" i="3"/>
  <c r="E70" i="3"/>
  <c r="E71" i="3"/>
  <c r="E72" i="3"/>
  <c r="E74" i="3"/>
  <c r="E75" i="3"/>
  <c r="E76" i="3"/>
  <c r="E78" i="3"/>
  <c r="E77" i="3" l="1"/>
  <c r="E50" i="3"/>
  <c r="E40" i="3"/>
  <c r="E73" i="3"/>
  <c r="E68" i="3"/>
  <c r="E62" i="3"/>
  <c r="E54" i="3"/>
  <c r="G40" i="3"/>
  <c r="G36" i="3"/>
  <c r="E36" i="3"/>
  <c r="E31" i="3"/>
  <c r="G31" i="3"/>
  <c r="E21" i="3"/>
  <c r="G21" i="3"/>
  <c r="E16" i="3"/>
  <c r="G16" i="3"/>
  <c r="G14" i="3"/>
  <c r="E14" i="3"/>
  <c r="G5" i="3"/>
  <c r="E5" i="3"/>
  <c r="E4" i="3" l="1"/>
  <c r="G4" i="3"/>
</calcChain>
</file>

<file path=xl/sharedStrings.xml><?xml version="1.0" encoding="utf-8"?>
<sst xmlns="http://schemas.openxmlformats.org/spreadsheetml/2006/main" count="144" uniqueCount="144">
  <si>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</si>
  <si>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</si>
  <si>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</si>
  <si>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</si>
  <si>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</si>
  <si>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</si>
  <si>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</si>
  <si>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</si>
  <si>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</si>
  <si>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</si>
  <si>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</si>
  <si>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</si>
  <si>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</si>
  <si>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</si>
  <si>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</si>
  <si>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</si>
  <si>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</si>
  <si>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</si>
  <si>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</si>
  <si>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</si>
  <si>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</si>
  <si>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</si>
  <si>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</si>
  <si>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</si>
  <si>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</si>
  <si>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</si>
  <si>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</si>
  <si>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</si>
  <si>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</si>
  <si>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</si>
  <si>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</si>
  <si>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</si>
  <si>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</si>
  <si>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</si>
  <si>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</si>
  <si>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</si>
  <si>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</si>
  <si>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</si>
  <si>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</si>
  <si>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</si>
  <si>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</si>
  <si>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</si>
  <si>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</si>
  <si>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</si>
  <si>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</si>
  <si>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</si>
  <si>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</si>
  <si>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</si>
  <si>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</si>
  <si>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</si>
  <si>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</si>
  <si>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</si>
  <si>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</si>
  <si>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</si>
  <si>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</si>
  <si>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</si>
  <si>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</si>
  <si>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</si>
  <si>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</si>
  <si>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</si>
  <si>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</si>
  <si>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</si>
  <si>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</si>
  <si>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</si>
  <si>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</si>
  <si>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</si>
  <si>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</si>
  <si>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</si>
  <si>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</si>
  <si>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</si>
  <si>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</si>
  <si>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</si>
  <si>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</si>
  <si>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</si>
  <si>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</si>
  <si>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</si>
  <si>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</si>
  <si>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</si>
  <si>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</si>
  <si>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</si>
  <si>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</si>
  <si>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</si>
  <si>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</si>
  <si>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</si>
  <si>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</si>
  <si>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</si>
  <si>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</si>
  <si>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</si>
  <si>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</si>
  <si>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</si>
  <si>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</si>
  <si>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</si>
  <si>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</si>
  <si>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</si>
  <si>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</si>
  <si>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</si>
  <si>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</si>
  <si>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</si>
  <si>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</si>
  <si>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</si>
  <si>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</si>
  <si>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</si>
  <si>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</si>
  <si>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</si>
  <si>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</si>
  <si>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</si>
  <si>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</si>
  <si>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</si>
  <si>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</si>
  <si>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</si>
  <si>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</si>
  <si>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</si>
  <si>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</si>
  <si>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</si>
  <si>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</si>
  <si>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</si>
  <si>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</si>
  <si>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</si>
  <si>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</si>
  <si>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</si>
  <si>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</si>
  <si>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</si>
  <si>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</si>
  <si>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</si>
  <si>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</si>
  <si>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</si>
  <si>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</si>
  <si>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</si>
  <si>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</si>
  <si>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</si>
  <si>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</si>
  <si>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</si>
  <si>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</si>
  <si>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</si>
  <si>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</si>
  <si>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</si>
  <si>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</si>
  <si>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t>0802</t>
  </si>
  <si>
    <t>Кинематография</t>
  </si>
  <si>
    <t>Сведения об исполнении консолидированного бюджета по расходам в разрезе разделов и подразделов классификации расходов бюджета за 9 месяцев 2022 года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</si>
  <si>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01.10.2022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</si>
  <si>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01.10.2022,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</si>
  <si>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01.10.2021,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</si>
  <si>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Утвержденные бюджетные назначения (годовой план на 2022 год),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</si>
</sst>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8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1">
    <xf numFmtId="0" fontId="0" fillId="0" borderId="0"/>
    <xf numFmtId="1" fontId="7" fillId="0" borderId="6">
      <alignment horizontal="center" vertical="top" shrinkToFit="1"/>
    </xf>
    <xf numFmtId="4" fontId="8" fillId="2" borderId="6">
      <alignment horizontal="right" vertical="top" shrinkToFit="1"/>
    </xf>
    <xf numFmtId="0" fontId="8" fillId="0" borderId="6">
      <alignment vertical="top" wrapText="1"/>
    </xf>
    <xf numFmtId="0" fontId="8" fillId="0" borderId="6">
      <alignment horizontal="left"/>
    </xf>
    <xf numFmtId="4" fontId="8" fillId="3" borderId="6">
      <alignment horizontal="right" vertical="top" shrinkToFit="1"/>
    </xf>
    <xf numFmtId="0" fontId="7" fillId="0" borderId="0"/>
    <xf numFmtId="0" fontId="9" fillId="0" borderId="0"/>
    <xf numFmtId="9" fontId="9" fillId="0" borderId="0" applyFont="0" applyFill="0" applyBorder="0" applyAlignment="0" applyProtection="0"/>
    <xf numFmtId="4" fontId="8" fillId="2" borderId="6">
      <alignment horizontal="right" vertical="top" shrinkToFit="1"/>
    </xf>
    <xf numFmtId="4" fontId="10" fillId="4" borderId="7">
      <alignment horizontal="right" vertical="top" wrapText="1" shrinkToFit="1"/>
    </xf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5" fontId="2" fillId="0" borderId="4" xfId="8" applyNumberFormat="1" applyFont="1" applyBorder="1" applyAlignment="1">
      <alignment horizontal="right" vertical="center" wrapText="1"/>
    </xf>
    <xf numFmtId="165" fontId="3" fillId="0" borderId="4" xfId="8" applyNumberFormat="1" applyFont="1" applyBorder="1" applyAlignment="1">
      <alignment horizontal="right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</cellXfs>
  <cellStyles count="11">
    <cellStyle name="ex64" xfId="10"/>
    <cellStyle name="xl24" xfId="6"/>
    <cellStyle name="xl26" xfId="1"/>
    <cellStyle name="xl37" xfId="4"/>
    <cellStyle name="xl38" xfId="9"/>
    <cellStyle name="xl40" xfId="5"/>
    <cellStyle name="xl60" xfId="3"/>
    <cellStyle name="xl63" xfId="2"/>
    <cellStyle name="Обычный" xfId="0" builtinId="0"/>
    <cellStyle name="Обычный 2" xfId="7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zoomScaleSheetLayoutView="110" workbookViewId="0">
      <selection activeCell="A2" sqref="A2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  <col min="8" max="8" width="5.54296875" customWidth="1"/>
    <col min="9" max="9" width="12.453125" bestFit="1" customWidth="1"/>
    <col min="10" max="10" width="20.1796875" customWidth="1"/>
  </cols>
  <sheetData>
    <row r="1" spans="1:10" ht="42.75" customHeight="1" x14ac:dyDescent="0.35">
      <c r="A1" s="21" t="s">
        <v>139</v>
      </c>
      <c r="B1" s="21"/>
      <c r="C1" s="21"/>
      <c r="D1" s="21"/>
      <c r="E1" s="21"/>
      <c r="F1" s="21"/>
      <c r="G1" s="21"/>
    </row>
    <row r="2" spans="1:10" ht="15.75" thickBot="1" x14ac:dyDescent="0.3">
      <c r="A2" s="18"/>
      <c r="B2" s="18"/>
      <c r="C2" s="18"/>
      <c r="D2" s="18"/>
      <c r="E2" s="18"/>
      <c r="F2" s="18"/>
      <c r="G2" s="18"/>
    </row>
    <row r="3" spans="1:10" ht="58" thickBot="1" x14ac:dyDescent="0.4">
      <c r="A3" s="1" t="s">
        <v>0</v>
      </c>
      <c r="B3" s="2" t="s">
        <v>1</v>
      </c>
      <c r="C3" s="3" t="s">
        <v>143</v>
      </c>
      <c r="D3" s="3" t="s">
        <v>141</v>
      </c>
      <c r="E3" s="3" t="s">
        <v>140</v>
      </c>
      <c r="F3" s="3" t="s">
        <v>142</v>
      </c>
      <c r="G3" s="3" t="s">
        <v>2</v>
      </c>
    </row>
    <row r="4" spans="1:10" ht="15" thickBot="1" x14ac:dyDescent="0.4">
      <c r="A4" s="4"/>
      <c r="B4" s="5" t="s">
        <v>3</v>
      </c>
      <c r="C4" s="10">
        <v>91921551.799999997</v>
      </c>
      <c r="D4" s="10">
        <v>60462865.600000001</v>
      </c>
      <c r="E4" s="11">
        <f>D4/C4</f>
        <v>0.65776593645365333</v>
      </c>
      <c r="F4" s="10">
        <v>54519644</v>
      </c>
      <c r="G4" s="15">
        <f>D4/F4</f>
        <v>1.1090106457775111</v>
      </c>
      <c r="I4" s="17"/>
    </row>
    <row r="5" spans="1:10" ht="15" thickBot="1" x14ac:dyDescent="0.4">
      <c r="A5" s="8" t="s">
        <v>58</v>
      </c>
      <c r="B5" s="5" t="s">
        <v>105</v>
      </c>
      <c r="C5" s="13">
        <v>5740858.4000000004</v>
      </c>
      <c r="D5" s="13">
        <v>3138595.6</v>
      </c>
      <c r="E5" s="11">
        <f t="shared" ref="E5:E69" si="0">D5/C5</f>
        <v>0.54671189939121301</v>
      </c>
      <c r="F5" s="13">
        <v>2490685.7000000002</v>
      </c>
      <c r="G5" s="15">
        <f t="shared" ref="G5:G46" si="1">D5/F5</f>
        <v>1.260133143254486</v>
      </c>
      <c r="I5" s="17"/>
      <c r="J5" s="17"/>
    </row>
    <row r="6" spans="1:10" ht="46.5" thickBot="1" x14ac:dyDescent="0.4">
      <c r="A6" s="9" t="s">
        <v>59</v>
      </c>
      <c r="B6" s="7" t="s">
        <v>4</v>
      </c>
      <c r="C6" s="14">
        <v>156113.70000000001</v>
      </c>
      <c r="D6" s="14">
        <v>105561.5</v>
      </c>
      <c r="E6" s="12">
        <f t="shared" si="0"/>
        <v>0.6761834483456608</v>
      </c>
      <c r="F6" s="14">
        <v>90297.4</v>
      </c>
      <c r="G6" s="16">
        <f t="shared" si="1"/>
        <v>1.1690425194966854</v>
      </c>
    </row>
    <row r="7" spans="1:10" ht="46.5" thickBot="1" x14ac:dyDescent="0.4">
      <c r="A7" s="9" t="s">
        <v>60</v>
      </c>
      <c r="B7" s="7" t="s">
        <v>5</v>
      </c>
      <c r="C7" s="14">
        <v>1534136.9</v>
      </c>
      <c r="D7" s="14">
        <v>1007933.3</v>
      </c>
      <c r="E7" s="12">
        <f t="shared" si="0"/>
        <v>0.65700349167013716</v>
      </c>
      <c r="F7" s="14">
        <v>911662.8</v>
      </c>
      <c r="G7" s="16">
        <f t="shared" si="1"/>
        <v>1.105598802539711</v>
      </c>
    </row>
    <row r="8" spans="1:10" ht="15" thickBot="1" x14ac:dyDescent="0.4">
      <c r="A8" s="9" t="s">
        <v>61</v>
      </c>
      <c r="B8" s="7" t="s">
        <v>6</v>
      </c>
      <c r="C8" s="14">
        <v>206017.1</v>
      </c>
      <c r="D8" s="14">
        <v>133978.6</v>
      </c>
      <c r="E8" s="12">
        <f t="shared" si="0"/>
        <v>0.65032756989589702</v>
      </c>
      <c r="F8" s="14">
        <v>94656.9</v>
      </c>
      <c r="G8" s="16">
        <f t="shared" si="1"/>
        <v>1.415412928164772</v>
      </c>
    </row>
    <row r="9" spans="1:10" ht="35" thickBot="1" x14ac:dyDescent="0.4">
      <c r="A9" s="9" t="s">
        <v>62</v>
      </c>
      <c r="B9" s="7" t="s">
        <v>7</v>
      </c>
      <c r="C9" s="14">
        <v>404485.5</v>
      </c>
      <c r="D9" s="14">
        <v>263704.40000000002</v>
      </c>
      <c r="E9" s="12">
        <f t="shared" si="0"/>
        <v>0.65195019351744388</v>
      </c>
      <c r="F9" s="14">
        <v>214373.4</v>
      </c>
      <c r="G9" s="16">
        <f t="shared" si="1"/>
        <v>1.2301171693876201</v>
      </c>
    </row>
    <row r="10" spans="1:10" ht="15" thickBot="1" x14ac:dyDescent="0.4">
      <c r="A10" s="9" t="s">
        <v>63</v>
      </c>
      <c r="B10" s="7" t="s">
        <v>8</v>
      </c>
      <c r="C10" s="14">
        <v>103497.60000000001</v>
      </c>
      <c r="D10" s="14">
        <v>91062.7</v>
      </c>
      <c r="E10" s="12">
        <f t="shared" si="0"/>
        <v>0.87985325263580982</v>
      </c>
      <c r="F10" s="14">
        <v>124025.1</v>
      </c>
      <c r="G10" s="16">
        <f t="shared" si="1"/>
        <v>0.73422799094699376</v>
      </c>
    </row>
    <row r="11" spans="1:10" ht="15" thickBot="1" x14ac:dyDescent="0.4">
      <c r="A11" s="9" t="s">
        <v>64</v>
      </c>
      <c r="B11" s="7" t="s">
        <v>9</v>
      </c>
      <c r="C11" s="14">
        <v>821080.3</v>
      </c>
      <c r="D11" s="14">
        <v>0</v>
      </c>
      <c r="E11" s="12">
        <f t="shared" si="0"/>
        <v>0</v>
      </c>
      <c r="F11" s="14">
        <v>50</v>
      </c>
      <c r="G11" s="16">
        <v>0</v>
      </c>
    </row>
    <row r="12" spans="1:10" ht="23.5" thickBot="1" x14ac:dyDescent="0.4">
      <c r="A12" s="9" t="s">
        <v>65</v>
      </c>
      <c r="B12" s="7" t="s">
        <v>10</v>
      </c>
      <c r="C12" s="14">
        <v>225</v>
      </c>
      <c r="D12" s="14">
        <v>150</v>
      </c>
      <c r="E12" s="12">
        <f t="shared" si="0"/>
        <v>0.66666666666666663</v>
      </c>
      <c r="F12" s="14">
        <v>150</v>
      </c>
      <c r="G12" s="16">
        <v>0</v>
      </c>
    </row>
    <row r="13" spans="1:10" ht="15" thickBot="1" x14ac:dyDescent="0.4">
      <c r="A13" s="9" t="s">
        <v>66</v>
      </c>
      <c r="B13" s="7" t="s">
        <v>11</v>
      </c>
      <c r="C13" s="14">
        <v>2515302.2999999998</v>
      </c>
      <c r="D13" s="14">
        <v>1536205.1</v>
      </c>
      <c r="E13" s="12">
        <f t="shared" si="0"/>
        <v>0.61074372650953335</v>
      </c>
      <c r="F13" s="14">
        <v>1055470.1000000001</v>
      </c>
      <c r="G13" s="16">
        <f t="shared" si="1"/>
        <v>1.4554700317896263</v>
      </c>
    </row>
    <row r="14" spans="1:10" ht="15" thickBot="1" x14ac:dyDescent="0.4">
      <c r="A14" s="8" t="s">
        <v>67</v>
      </c>
      <c r="B14" s="5" t="s">
        <v>106</v>
      </c>
      <c r="C14" s="13">
        <v>37293.800000000003</v>
      </c>
      <c r="D14" s="13">
        <v>23246.799999999999</v>
      </c>
      <c r="E14" s="11">
        <f t="shared" si="0"/>
        <v>0.62334221774128673</v>
      </c>
      <c r="F14" s="13">
        <v>24497.1</v>
      </c>
      <c r="G14" s="15">
        <f t="shared" si="1"/>
        <v>0.948961305623931</v>
      </c>
    </row>
    <row r="15" spans="1:10" ht="15" thickBot="1" x14ac:dyDescent="0.4">
      <c r="A15" s="9" t="s">
        <v>68</v>
      </c>
      <c r="B15" s="7" t="s">
        <v>12</v>
      </c>
      <c r="C15" s="14">
        <v>37293.800000000003</v>
      </c>
      <c r="D15" s="14">
        <v>23246.799999999999</v>
      </c>
      <c r="E15" s="12">
        <f t="shared" si="0"/>
        <v>0.62334221774128673</v>
      </c>
      <c r="F15" s="14">
        <v>24497.1</v>
      </c>
      <c r="G15" s="16">
        <f t="shared" si="1"/>
        <v>0.948961305623931</v>
      </c>
    </row>
    <row r="16" spans="1:10" ht="23.5" thickBot="1" x14ac:dyDescent="0.4">
      <c r="A16" s="8" t="s">
        <v>69</v>
      </c>
      <c r="B16" s="5" t="s">
        <v>107</v>
      </c>
      <c r="C16" s="13">
        <v>622676.5</v>
      </c>
      <c r="D16" s="13">
        <v>371973.2</v>
      </c>
      <c r="E16" s="11">
        <f t="shared" si="0"/>
        <v>0.59737793220074953</v>
      </c>
      <c r="F16" s="13">
        <v>340216.1</v>
      </c>
      <c r="G16" s="15">
        <f t="shared" si="1"/>
        <v>1.0933439070049891</v>
      </c>
    </row>
    <row r="17" spans="1:7" ht="15" thickBot="1" x14ac:dyDescent="0.4">
      <c r="A17" s="9" t="s">
        <v>121</v>
      </c>
      <c r="B17" s="7" t="s">
        <v>124</v>
      </c>
      <c r="C17" s="14">
        <v>87740.2</v>
      </c>
      <c r="D17" s="14">
        <v>61654.3</v>
      </c>
      <c r="E17" s="12">
        <f t="shared" si="0"/>
        <v>0.70269158264968634</v>
      </c>
      <c r="F17" s="14">
        <v>59827.5</v>
      </c>
      <c r="G17" s="16">
        <f t="shared" si="1"/>
        <v>1.0305344532196732</v>
      </c>
    </row>
    <row r="18" spans="1:7" ht="15" thickBot="1" x14ac:dyDescent="0.4">
      <c r="A18" s="9" t="s">
        <v>70</v>
      </c>
      <c r="B18" s="7" t="s">
        <v>135</v>
      </c>
      <c r="C18" s="14">
        <v>161773.9</v>
      </c>
      <c r="D18" s="14">
        <v>103100.1</v>
      </c>
      <c r="E18" s="12">
        <f t="shared" si="0"/>
        <v>0.63730985035286913</v>
      </c>
      <c r="F18" s="14">
        <v>80395</v>
      </c>
      <c r="G18" s="16">
        <f t="shared" si="1"/>
        <v>1.2824193046831271</v>
      </c>
    </row>
    <row r="19" spans="1:7" ht="35" thickBot="1" x14ac:dyDescent="0.4">
      <c r="A19" s="9" t="s">
        <v>119</v>
      </c>
      <c r="B19" s="7" t="s">
        <v>13</v>
      </c>
      <c r="C19" s="14">
        <v>302177.90000000002</v>
      </c>
      <c r="D19" s="14">
        <v>170695.2</v>
      </c>
      <c r="E19" s="12">
        <f t="shared" si="0"/>
        <v>0.56488313672177881</v>
      </c>
      <c r="F19" s="14">
        <v>174827.3</v>
      </c>
      <c r="G19" s="16">
        <f t="shared" si="1"/>
        <v>0.97636467531100701</v>
      </c>
    </row>
    <row r="20" spans="1:7" ht="23.5" thickBot="1" x14ac:dyDescent="0.4">
      <c r="A20" s="9" t="s">
        <v>128</v>
      </c>
      <c r="B20" s="7" t="s">
        <v>127</v>
      </c>
      <c r="C20" s="14">
        <v>70984.5</v>
      </c>
      <c r="D20" s="14">
        <v>36523.599999999999</v>
      </c>
      <c r="E20" s="12">
        <f t="shared" si="0"/>
        <v>0.5145292282117927</v>
      </c>
      <c r="F20" s="14">
        <v>25166.3</v>
      </c>
      <c r="G20" s="16">
        <f t="shared" si="1"/>
        <v>1.4512900187949758</v>
      </c>
    </row>
    <row r="21" spans="1:7" ht="15" thickBot="1" x14ac:dyDescent="0.4">
      <c r="A21" s="8" t="s">
        <v>71</v>
      </c>
      <c r="B21" s="5" t="s">
        <v>108</v>
      </c>
      <c r="C21" s="13">
        <v>17770764.800000001</v>
      </c>
      <c r="D21" s="13">
        <v>11099666.300000001</v>
      </c>
      <c r="E21" s="11">
        <f t="shared" si="0"/>
        <v>0.62460262261757016</v>
      </c>
      <c r="F21" s="13">
        <v>9132281.9000000004</v>
      </c>
      <c r="G21" s="15">
        <f t="shared" si="1"/>
        <v>1.2154318517040084</v>
      </c>
    </row>
    <row r="22" spans="1:7" ht="15" thickBot="1" x14ac:dyDescent="0.4">
      <c r="A22" s="9" t="s">
        <v>72</v>
      </c>
      <c r="B22" s="7" t="s">
        <v>14</v>
      </c>
      <c r="C22" s="14">
        <v>507310.7</v>
      </c>
      <c r="D22" s="14">
        <v>226598.3</v>
      </c>
      <c r="E22" s="12">
        <f t="shared" si="0"/>
        <v>0.44666572181505332</v>
      </c>
      <c r="F22" s="14">
        <v>195976</v>
      </c>
      <c r="G22" s="16">
        <f t="shared" si="1"/>
        <v>1.1562553577989141</v>
      </c>
    </row>
    <row r="23" spans="1:7" ht="15" thickBot="1" x14ac:dyDescent="0.4">
      <c r="A23" s="9" t="s">
        <v>132</v>
      </c>
      <c r="B23" s="7" t="s">
        <v>134</v>
      </c>
      <c r="C23" s="19">
        <v>125529.3</v>
      </c>
      <c r="D23" s="19">
        <v>0</v>
      </c>
      <c r="E23" s="12">
        <f t="shared" si="0"/>
        <v>0</v>
      </c>
      <c r="F23" s="14">
        <v>4696.6000000000004</v>
      </c>
      <c r="G23" s="16">
        <v>0</v>
      </c>
    </row>
    <row r="24" spans="1:7" ht="15" thickBot="1" x14ac:dyDescent="0.4">
      <c r="A24" s="9" t="s">
        <v>73</v>
      </c>
      <c r="B24" s="7" t="s">
        <v>15</v>
      </c>
      <c r="C24" s="19">
        <v>2941201.7</v>
      </c>
      <c r="D24" s="19">
        <v>1992918.2</v>
      </c>
      <c r="E24" s="12">
        <f t="shared" si="0"/>
        <v>0.67758637566406954</v>
      </c>
      <c r="F24" s="14">
        <v>2069356.7</v>
      </c>
      <c r="G24" s="16">
        <f t="shared" si="1"/>
        <v>0.96306170898424615</v>
      </c>
    </row>
    <row r="25" spans="1:7" ht="15" thickBot="1" x14ac:dyDescent="0.4">
      <c r="A25" s="9" t="s">
        <v>120</v>
      </c>
      <c r="B25" s="7" t="s">
        <v>16</v>
      </c>
      <c r="C25" s="19">
        <v>61033.7</v>
      </c>
      <c r="D25" s="19">
        <v>30644.3</v>
      </c>
      <c r="E25" s="12">
        <f t="shared" si="0"/>
        <v>0.50208819062255772</v>
      </c>
      <c r="F25" s="14">
        <v>23237.3</v>
      </c>
      <c r="G25" s="16">
        <f t="shared" si="1"/>
        <v>1.3187547606649654</v>
      </c>
    </row>
    <row r="26" spans="1:7" ht="15" thickBot="1" x14ac:dyDescent="0.4">
      <c r="A26" s="9" t="s">
        <v>74</v>
      </c>
      <c r="B26" s="7" t="s">
        <v>17</v>
      </c>
      <c r="C26" s="19">
        <v>163561</v>
      </c>
      <c r="D26" s="19">
        <v>108890.8</v>
      </c>
      <c r="E26" s="12">
        <f t="shared" si="0"/>
        <v>0.6657503928198043</v>
      </c>
      <c r="F26" s="14">
        <v>111670.6</v>
      </c>
      <c r="G26" s="16">
        <f t="shared" si="1"/>
        <v>0.97510714547965172</v>
      </c>
    </row>
    <row r="27" spans="1:7" ht="15" thickBot="1" x14ac:dyDescent="0.4">
      <c r="A27" s="9" t="s">
        <v>75</v>
      </c>
      <c r="B27" s="7" t="s">
        <v>18</v>
      </c>
      <c r="C27" s="19">
        <v>527551</v>
      </c>
      <c r="D27" s="19">
        <v>334876.59999999998</v>
      </c>
      <c r="E27" s="12">
        <f t="shared" si="0"/>
        <v>0.63477578471086205</v>
      </c>
      <c r="F27" s="14">
        <v>1289283.8</v>
      </c>
      <c r="G27" s="16">
        <f t="shared" si="1"/>
        <v>0.25973846875296192</v>
      </c>
    </row>
    <row r="28" spans="1:7" ht="15" thickBot="1" x14ac:dyDescent="0.4">
      <c r="A28" s="9" t="s">
        <v>76</v>
      </c>
      <c r="B28" s="7" t="s">
        <v>19</v>
      </c>
      <c r="C28" s="19">
        <v>9939350.1999999993</v>
      </c>
      <c r="D28" s="19">
        <v>6281965.4000000004</v>
      </c>
      <c r="E28" s="12">
        <f t="shared" si="0"/>
        <v>0.63202978802376852</v>
      </c>
      <c r="F28" s="14">
        <v>4246769.8</v>
      </c>
      <c r="G28" s="16">
        <f t="shared" si="1"/>
        <v>1.479233793176169</v>
      </c>
    </row>
    <row r="29" spans="1:7" ht="15" thickBot="1" x14ac:dyDescent="0.4">
      <c r="A29" s="9" t="s">
        <v>131</v>
      </c>
      <c r="B29" s="7" t="s">
        <v>133</v>
      </c>
      <c r="C29" s="19">
        <v>84266.6</v>
      </c>
      <c r="D29" s="19">
        <v>75043.100000000006</v>
      </c>
      <c r="E29" s="12">
        <f t="shared" si="0"/>
        <v>0.89054382163277024</v>
      </c>
      <c r="F29" s="14">
        <v>14445.1</v>
      </c>
      <c r="G29" s="16">
        <f t="shared" si="1"/>
        <v>5.1950557628538396</v>
      </c>
    </row>
    <row r="30" spans="1:7" ht="15" thickBot="1" x14ac:dyDescent="0.4">
      <c r="A30" s="9" t="s">
        <v>77</v>
      </c>
      <c r="B30" s="7" t="s">
        <v>20</v>
      </c>
      <c r="C30" s="19">
        <v>3420960.6</v>
      </c>
      <c r="D30" s="19">
        <v>2048729.6</v>
      </c>
      <c r="E30" s="12">
        <f t="shared" si="0"/>
        <v>0.59887553221162504</v>
      </c>
      <c r="F30" s="14">
        <v>1176846</v>
      </c>
      <c r="G30" s="16">
        <f t="shared" si="1"/>
        <v>1.7408646500901563</v>
      </c>
    </row>
    <row r="31" spans="1:7" ht="15" thickBot="1" x14ac:dyDescent="0.4">
      <c r="A31" s="8" t="s">
        <v>78</v>
      </c>
      <c r="B31" s="5" t="s">
        <v>109</v>
      </c>
      <c r="C31" s="20">
        <v>8216676.5999999996</v>
      </c>
      <c r="D31" s="20">
        <v>4024819.7</v>
      </c>
      <c r="E31" s="11">
        <f t="shared" si="0"/>
        <v>0.48983547679118833</v>
      </c>
      <c r="F31" s="13">
        <v>2285633.4</v>
      </c>
      <c r="G31" s="15">
        <f t="shared" si="1"/>
        <v>1.7609209333395288</v>
      </c>
    </row>
    <row r="32" spans="1:7" ht="15" thickBot="1" x14ac:dyDescent="0.4">
      <c r="A32" s="9" t="s">
        <v>79</v>
      </c>
      <c r="B32" s="7" t="s">
        <v>21</v>
      </c>
      <c r="C32" s="19">
        <v>475706.1</v>
      </c>
      <c r="D32" s="19">
        <v>256072.6</v>
      </c>
      <c r="E32" s="12">
        <f t="shared" si="0"/>
        <v>0.53830001339062084</v>
      </c>
      <c r="F32" s="14">
        <v>140927.4</v>
      </c>
      <c r="G32" s="16">
        <f t="shared" si="1"/>
        <v>1.8170533196525305</v>
      </c>
    </row>
    <row r="33" spans="1:7" ht="15" thickBot="1" x14ac:dyDescent="0.4">
      <c r="A33" s="9" t="s">
        <v>80</v>
      </c>
      <c r="B33" s="7" t="s">
        <v>22</v>
      </c>
      <c r="C33" s="19">
        <v>4418838.8</v>
      </c>
      <c r="D33" s="19">
        <v>1730086.5</v>
      </c>
      <c r="E33" s="12">
        <f t="shared" si="0"/>
        <v>0.39152514456965481</v>
      </c>
      <c r="F33" s="14">
        <v>512343.6</v>
      </c>
      <c r="G33" s="16">
        <f t="shared" si="1"/>
        <v>3.3768090398708992</v>
      </c>
    </row>
    <row r="34" spans="1:7" ht="15" thickBot="1" x14ac:dyDescent="0.4">
      <c r="A34" s="9" t="s">
        <v>81</v>
      </c>
      <c r="B34" s="7" t="s">
        <v>23</v>
      </c>
      <c r="C34" s="19">
        <v>2885009.8</v>
      </c>
      <c r="D34" s="19">
        <v>1765900.9</v>
      </c>
      <c r="E34" s="12">
        <f t="shared" si="0"/>
        <v>0.61209528647008404</v>
      </c>
      <c r="F34" s="14">
        <v>1375646.9</v>
      </c>
      <c r="G34" s="16">
        <f t="shared" si="1"/>
        <v>1.2836876236191133</v>
      </c>
    </row>
    <row r="35" spans="1:7" ht="23.5" thickBot="1" x14ac:dyDescent="0.4">
      <c r="A35" s="9" t="s">
        <v>82</v>
      </c>
      <c r="B35" s="7" t="s">
        <v>24</v>
      </c>
      <c r="C35" s="19">
        <v>437121.9</v>
      </c>
      <c r="D35" s="19">
        <v>272759.7</v>
      </c>
      <c r="E35" s="12">
        <f t="shared" si="0"/>
        <v>0.62399001285453781</v>
      </c>
      <c r="F35" s="14">
        <v>256715.5</v>
      </c>
      <c r="G35" s="16">
        <f t="shared" si="1"/>
        <v>1.0624979792805656</v>
      </c>
    </row>
    <row r="36" spans="1:7" ht="15" thickBot="1" x14ac:dyDescent="0.4">
      <c r="A36" s="8" t="s">
        <v>83</v>
      </c>
      <c r="B36" s="5" t="s">
        <v>110</v>
      </c>
      <c r="C36" s="20">
        <v>516145.2</v>
      </c>
      <c r="D36" s="20">
        <v>323722.09999999998</v>
      </c>
      <c r="E36" s="11">
        <f t="shared" si="0"/>
        <v>0.62719192196304441</v>
      </c>
      <c r="F36" s="13">
        <v>381221.5</v>
      </c>
      <c r="G36" s="15">
        <f t="shared" si="1"/>
        <v>0.84917062652552378</v>
      </c>
    </row>
    <row r="37" spans="1:7" ht="15" thickBot="1" x14ac:dyDescent="0.4">
      <c r="A37" s="9" t="s">
        <v>129</v>
      </c>
      <c r="B37" s="7" t="s">
        <v>130</v>
      </c>
      <c r="C37" s="14">
        <v>273485.59999999998</v>
      </c>
      <c r="D37" s="14">
        <v>181332.8</v>
      </c>
      <c r="E37" s="12">
        <f t="shared" si="0"/>
        <v>0.66304331928262406</v>
      </c>
      <c r="F37" s="14">
        <v>65185.2</v>
      </c>
      <c r="G37" s="16">
        <f t="shared" si="1"/>
        <v>2.7818093677705984</v>
      </c>
    </row>
    <row r="38" spans="1:7" ht="23.5" thickBot="1" x14ac:dyDescent="0.4">
      <c r="A38" s="9" t="s">
        <v>84</v>
      </c>
      <c r="B38" s="7" t="s">
        <v>25</v>
      </c>
      <c r="C38" s="14">
        <v>23292</v>
      </c>
      <c r="D38" s="14">
        <v>15041.2</v>
      </c>
      <c r="E38" s="12">
        <f t="shared" si="0"/>
        <v>0.64576678687961531</v>
      </c>
      <c r="F38" s="14">
        <v>25004.799999999999</v>
      </c>
      <c r="G38" s="16">
        <f t="shared" si="1"/>
        <v>0.60153250575889439</v>
      </c>
    </row>
    <row r="39" spans="1:7" ht="15" thickBot="1" x14ac:dyDescent="0.4">
      <c r="A39" s="9" t="s">
        <v>85</v>
      </c>
      <c r="B39" s="7" t="s">
        <v>26</v>
      </c>
      <c r="C39" s="14">
        <v>219367.6</v>
      </c>
      <c r="D39" s="14">
        <v>127348.1</v>
      </c>
      <c r="E39" s="12">
        <f t="shared" si="0"/>
        <v>0.58052374188348688</v>
      </c>
      <c r="F39" s="14">
        <v>291031.5</v>
      </c>
      <c r="G39" s="16">
        <f t="shared" si="1"/>
        <v>0.43757497040698345</v>
      </c>
    </row>
    <row r="40" spans="1:7" ht="15" thickBot="1" x14ac:dyDescent="0.4">
      <c r="A40" s="8" t="s">
        <v>86</v>
      </c>
      <c r="B40" s="5" t="s">
        <v>111</v>
      </c>
      <c r="C40" s="13">
        <v>25718189.100000001</v>
      </c>
      <c r="D40" s="13">
        <v>18376754.300000001</v>
      </c>
      <c r="E40" s="11">
        <f t="shared" si="0"/>
        <v>0.71454308966100566</v>
      </c>
      <c r="F40" s="13">
        <v>16314123</v>
      </c>
      <c r="G40" s="15">
        <f t="shared" si="1"/>
        <v>1.126432251368952</v>
      </c>
    </row>
    <row r="41" spans="1:7" ht="15" thickBot="1" x14ac:dyDescent="0.4">
      <c r="A41" s="9" t="s">
        <v>87</v>
      </c>
      <c r="B41" s="7" t="s">
        <v>27</v>
      </c>
      <c r="C41" s="14">
        <v>6251196.7999999998</v>
      </c>
      <c r="D41" s="14">
        <v>4469794.3</v>
      </c>
      <c r="E41" s="12">
        <f t="shared" si="0"/>
        <v>0.71503016830313193</v>
      </c>
      <c r="F41" s="14">
        <v>4852178.8</v>
      </c>
      <c r="G41" s="16">
        <f t="shared" si="1"/>
        <v>0.92119323797383557</v>
      </c>
    </row>
    <row r="42" spans="1:7" ht="15" thickBot="1" x14ac:dyDescent="0.4">
      <c r="A42" s="9" t="s">
        <v>88</v>
      </c>
      <c r="B42" s="7" t="s">
        <v>28</v>
      </c>
      <c r="C42" s="14">
        <v>15186305.1</v>
      </c>
      <c r="D42" s="14">
        <v>10783316.5</v>
      </c>
      <c r="E42" s="12">
        <f t="shared" si="0"/>
        <v>0.71006847478653645</v>
      </c>
      <c r="F42" s="14">
        <v>8768168.9000000004</v>
      </c>
      <c r="G42" s="16">
        <f t="shared" si="1"/>
        <v>1.2298253629671754</v>
      </c>
    </row>
    <row r="43" spans="1:7" ht="15" thickBot="1" x14ac:dyDescent="0.4">
      <c r="A43" s="9" t="s">
        <v>89</v>
      </c>
      <c r="B43" s="7" t="s">
        <v>29</v>
      </c>
      <c r="C43" s="14">
        <v>1379502.4</v>
      </c>
      <c r="D43" s="14">
        <v>954034.8</v>
      </c>
      <c r="E43" s="12">
        <f t="shared" si="0"/>
        <v>0.69157893454915342</v>
      </c>
      <c r="F43" s="14">
        <v>884692.3</v>
      </c>
      <c r="G43" s="16">
        <f t="shared" si="1"/>
        <v>1.0783803589112282</v>
      </c>
    </row>
    <row r="44" spans="1:7" ht="15" thickBot="1" x14ac:dyDescent="0.4">
      <c r="A44" s="9" t="s">
        <v>90</v>
      </c>
      <c r="B44" s="7" t="s">
        <v>30</v>
      </c>
      <c r="C44" s="14">
        <v>1737613.5</v>
      </c>
      <c r="D44" s="14">
        <v>1378942.3</v>
      </c>
      <c r="E44" s="12">
        <f t="shared" si="0"/>
        <v>0.79358401623836372</v>
      </c>
      <c r="F44" s="14">
        <v>1137190.6000000001</v>
      </c>
      <c r="G44" s="16">
        <f t="shared" si="1"/>
        <v>1.212586790640021</v>
      </c>
    </row>
    <row r="45" spans="1:7" ht="23.5" thickBot="1" x14ac:dyDescent="0.4">
      <c r="A45" s="9" t="s">
        <v>91</v>
      </c>
      <c r="B45" s="7" t="s">
        <v>31</v>
      </c>
      <c r="C45" s="14">
        <v>101327.3</v>
      </c>
      <c r="D45" s="14">
        <v>81083.899999999994</v>
      </c>
      <c r="E45" s="12">
        <f t="shared" si="0"/>
        <v>0.80021771033077949</v>
      </c>
      <c r="F45" s="14">
        <v>81723.5</v>
      </c>
      <c r="G45" s="16">
        <f t="shared" si="1"/>
        <v>0.99217360979400038</v>
      </c>
    </row>
    <row r="46" spans="1:7" ht="15" thickBot="1" x14ac:dyDescent="0.4">
      <c r="A46" s="9" t="s">
        <v>92</v>
      </c>
      <c r="B46" s="7" t="s">
        <v>32</v>
      </c>
      <c r="C46" s="14">
        <v>76797.5</v>
      </c>
      <c r="D46" s="14">
        <v>54956.3</v>
      </c>
      <c r="E46" s="12">
        <f t="shared" si="0"/>
        <v>0.71560011719131489</v>
      </c>
      <c r="F46" s="14">
        <v>50346.9</v>
      </c>
      <c r="G46" s="16">
        <f t="shared" si="1"/>
        <v>1.0915528066276177</v>
      </c>
    </row>
    <row r="47" spans="1:7" ht="15" thickBot="1" x14ac:dyDescent="0.4">
      <c r="A47" s="9" t="s">
        <v>93</v>
      </c>
      <c r="B47" s="7" t="s">
        <v>33</v>
      </c>
      <c r="C47" s="14">
        <v>178018.3</v>
      </c>
      <c r="D47" s="14">
        <v>150317.4</v>
      </c>
      <c r="E47" s="12">
        <f t="shared" si="0"/>
        <v>0.84439296409414089</v>
      </c>
      <c r="F47" s="14">
        <v>142382.39999999999</v>
      </c>
      <c r="G47" s="16">
        <f>D47/F47</f>
        <v>1.0557302026093112</v>
      </c>
    </row>
    <row r="48" spans="1:7" ht="23.5" thickBot="1" x14ac:dyDescent="0.4">
      <c r="A48" s="9" t="s">
        <v>122</v>
      </c>
      <c r="B48" s="7" t="s">
        <v>125</v>
      </c>
      <c r="C48" s="14">
        <v>47559.7</v>
      </c>
      <c r="D48" s="14">
        <v>35300</v>
      </c>
      <c r="E48" s="12">
        <f t="shared" si="0"/>
        <v>0.74222503506119686</v>
      </c>
      <c r="F48" s="14">
        <v>34351.1</v>
      </c>
      <c r="G48" s="16">
        <f t="shared" ref="G48:G51" si="2">D48/F48</f>
        <v>1.0276235695509024</v>
      </c>
    </row>
    <row r="49" spans="1:7" ht="15" thickBot="1" x14ac:dyDescent="0.4">
      <c r="A49" s="9" t="s">
        <v>94</v>
      </c>
      <c r="B49" s="7" t="s">
        <v>34</v>
      </c>
      <c r="C49" s="14">
        <v>759868.5</v>
      </c>
      <c r="D49" s="14">
        <v>469008.8</v>
      </c>
      <c r="E49" s="12">
        <f t="shared" si="0"/>
        <v>0.6172236380373709</v>
      </c>
      <c r="F49" s="14">
        <v>363088.5</v>
      </c>
      <c r="G49" s="16">
        <f t="shared" si="2"/>
        <v>1.291720338154472</v>
      </c>
    </row>
    <row r="50" spans="1:7" ht="15" thickBot="1" x14ac:dyDescent="0.4">
      <c r="A50" s="8" t="s">
        <v>95</v>
      </c>
      <c r="B50" s="5" t="s">
        <v>112</v>
      </c>
      <c r="C50" s="13">
        <v>3085301.9</v>
      </c>
      <c r="D50" s="13">
        <v>2180680.7999999998</v>
      </c>
      <c r="E50" s="11">
        <f t="shared" si="0"/>
        <v>0.70679656989158823</v>
      </c>
      <c r="F50" s="13">
        <v>1675117.8</v>
      </c>
      <c r="G50" s="16">
        <f t="shared" si="2"/>
        <v>1.3018074310952936</v>
      </c>
    </row>
    <row r="51" spans="1:7" ht="15" thickBot="1" x14ac:dyDescent="0.4">
      <c r="A51" s="9" t="s">
        <v>96</v>
      </c>
      <c r="B51" s="7" t="s">
        <v>35</v>
      </c>
      <c r="C51" s="14">
        <v>2866810.8</v>
      </c>
      <c r="D51" s="14">
        <v>2025217.3</v>
      </c>
      <c r="E51" s="12">
        <f t="shared" si="0"/>
        <v>0.70643563223635131</v>
      </c>
      <c r="F51" s="14">
        <v>1552581.5</v>
      </c>
      <c r="G51" s="16">
        <f t="shared" si="2"/>
        <v>1.3044193171179741</v>
      </c>
    </row>
    <row r="52" spans="1:7" ht="15" thickBot="1" x14ac:dyDescent="0.4">
      <c r="A52" s="9" t="s">
        <v>137</v>
      </c>
      <c r="B52" s="7" t="s">
        <v>138</v>
      </c>
      <c r="C52" s="14">
        <v>3000</v>
      </c>
      <c r="D52" s="14">
        <v>0</v>
      </c>
      <c r="E52" s="12">
        <f t="shared" si="0"/>
        <v>0</v>
      </c>
      <c r="F52" s="14">
        <v>0</v>
      </c>
      <c r="G52" s="16">
        <v>0</v>
      </c>
    </row>
    <row r="53" spans="1:7" ht="15" thickBot="1" x14ac:dyDescent="0.4">
      <c r="A53" s="9" t="s">
        <v>97</v>
      </c>
      <c r="B53" s="7" t="s">
        <v>36</v>
      </c>
      <c r="C53" s="14">
        <v>215491.1</v>
      </c>
      <c r="D53" s="14">
        <v>155463.5</v>
      </c>
      <c r="E53" s="12">
        <f t="shared" si="0"/>
        <v>0.72143814756154656</v>
      </c>
      <c r="F53" s="14">
        <v>122536.3</v>
      </c>
      <c r="G53" s="16">
        <f>D53/F53</f>
        <v>1.2687138423471249</v>
      </c>
    </row>
    <row r="54" spans="1:7" ht="15" thickBot="1" x14ac:dyDescent="0.4">
      <c r="A54" s="8" t="s">
        <v>98</v>
      </c>
      <c r="B54" s="5" t="s">
        <v>113</v>
      </c>
      <c r="C54" s="13">
        <v>6729136.7999999998</v>
      </c>
      <c r="D54" s="13">
        <v>3973225</v>
      </c>
      <c r="E54" s="11">
        <f t="shared" si="0"/>
        <v>0.59045091786512649</v>
      </c>
      <c r="F54" s="14">
        <v>5916720.2000000002</v>
      </c>
      <c r="G54" s="16">
        <f t="shared" ref="G54:G78" si="3">D54/F54</f>
        <v>0.67152491003377168</v>
      </c>
    </row>
    <row r="55" spans="1:7" ht="15" thickBot="1" x14ac:dyDescent="0.4">
      <c r="A55" s="9" t="s">
        <v>99</v>
      </c>
      <c r="B55" s="7" t="s">
        <v>37</v>
      </c>
      <c r="C55" s="14">
        <v>2699383.8</v>
      </c>
      <c r="D55" s="14">
        <v>1631735.4</v>
      </c>
      <c r="E55" s="12">
        <f t="shared" si="0"/>
        <v>0.60448440121778901</v>
      </c>
      <c r="F55" s="13">
        <v>1991636.2</v>
      </c>
      <c r="G55" s="16">
        <f t="shared" si="3"/>
        <v>0.81929390518208089</v>
      </c>
    </row>
    <row r="56" spans="1:7" ht="15" thickBot="1" x14ac:dyDescent="0.4">
      <c r="A56" s="9" t="s">
        <v>100</v>
      </c>
      <c r="B56" s="7" t="s">
        <v>38</v>
      </c>
      <c r="C56" s="14">
        <v>2492292</v>
      </c>
      <c r="D56" s="14">
        <v>1355695.4</v>
      </c>
      <c r="E56" s="12">
        <f t="shared" si="0"/>
        <v>0.54395528292832462</v>
      </c>
      <c r="F56" s="14">
        <v>1012213.4</v>
      </c>
      <c r="G56" s="16">
        <f t="shared" si="3"/>
        <v>1.3393375349506338</v>
      </c>
    </row>
    <row r="57" spans="1:7" ht="23.5" thickBot="1" x14ac:dyDescent="0.4">
      <c r="A57" s="9" t="s">
        <v>123</v>
      </c>
      <c r="B57" s="7" t="s">
        <v>126</v>
      </c>
      <c r="C57" s="14">
        <v>50639.7</v>
      </c>
      <c r="D57" s="14">
        <v>19901.099999999999</v>
      </c>
      <c r="E57" s="12">
        <f t="shared" si="0"/>
        <v>0.39299403432484786</v>
      </c>
      <c r="F57" s="14">
        <v>18204.900000000001</v>
      </c>
      <c r="G57" s="16">
        <f t="shared" si="3"/>
        <v>1.0931727172354695</v>
      </c>
    </row>
    <row r="58" spans="1:7" ht="15" thickBot="1" x14ac:dyDescent="0.4">
      <c r="A58" s="9" t="s">
        <v>101</v>
      </c>
      <c r="B58" s="7" t="s">
        <v>39</v>
      </c>
      <c r="C58" s="14">
        <v>210769</v>
      </c>
      <c r="D58" s="14">
        <v>192866.8</v>
      </c>
      <c r="E58" s="12">
        <f t="shared" si="0"/>
        <v>0.91506246174722083</v>
      </c>
      <c r="F58" s="14">
        <v>217393.5</v>
      </c>
      <c r="G58" s="16">
        <f t="shared" si="3"/>
        <v>0.88717831949897297</v>
      </c>
    </row>
    <row r="59" spans="1:7" ht="15" thickBot="1" x14ac:dyDescent="0.4">
      <c r="A59" s="9" t="s">
        <v>102</v>
      </c>
      <c r="B59" s="7" t="s">
        <v>40</v>
      </c>
      <c r="C59" s="14">
        <v>165320</v>
      </c>
      <c r="D59" s="14">
        <v>90943.1</v>
      </c>
      <c r="E59" s="12">
        <f t="shared" si="0"/>
        <v>0.55010343576094844</v>
      </c>
      <c r="F59" s="14">
        <v>78317.399999999994</v>
      </c>
      <c r="G59" s="16">
        <f t="shared" si="3"/>
        <v>1.1612119401308012</v>
      </c>
    </row>
    <row r="60" spans="1:7" ht="23.5" thickBot="1" x14ac:dyDescent="0.4">
      <c r="A60" s="9" t="s">
        <v>103</v>
      </c>
      <c r="B60" s="7" t="s">
        <v>41</v>
      </c>
      <c r="C60" s="14">
        <v>77968.100000000006</v>
      </c>
      <c r="D60" s="14">
        <v>57927.8</v>
      </c>
      <c r="E60" s="12">
        <f t="shared" si="0"/>
        <v>0.74296795740822208</v>
      </c>
      <c r="F60" s="14">
        <v>53738.1</v>
      </c>
      <c r="G60" s="16">
        <f t="shared" si="3"/>
        <v>1.0779651681023334</v>
      </c>
    </row>
    <row r="61" spans="1:7" ht="15" thickBot="1" x14ac:dyDescent="0.4">
      <c r="A61" s="9" t="s">
        <v>104</v>
      </c>
      <c r="B61" s="7" t="s">
        <v>42</v>
      </c>
      <c r="C61" s="14">
        <v>1032764.2</v>
      </c>
      <c r="D61" s="14">
        <v>624155.4</v>
      </c>
      <c r="E61" s="12">
        <f t="shared" si="0"/>
        <v>0.6043542175454959</v>
      </c>
      <c r="F61" s="14">
        <v>2545216.7000000002</v>
      </c>
      <c r="G61" s="16">
        <f t="shared" si="3"/>
        <v>0.24522682096184578</v>
      </c>
    </row>
    <row r="62" spans="1:7" ht="15" thickBot="1" x14ac:dyDescent="0.4">
      <c r="A62" s="4">
        <v>1000</v>
      </c>
      <c r="B62" s="5" t="s">
        <v>114</v>
      </c>
      <c r="C62" s="13">
        <v>20872063.399999999</v>
      </c>
      <c r="D62" s="13">
        <v>14969147.6</v>
      </c>
      <c r="E62" s="11">
        <f t="shared" si="0"/>
        <v>0.71718580540532473</v>
      </c>
      <c r="F62" s="13">
        <v>14674284.800000001</v>
      </c>
      <c r="G62" s="15">
        <f t="shared" si="3"/>
        <v>1.0200938447098968</v>
      </c>
    </row>
    <row r="63" spans="1:7" ht="15" thickBot="1" x14ac:dyDescent="0.4">
      <c r="A63" s="6">
        <v>1001</v>
      </c>
      <c r="B63" s="7" t="s">
        <v>43</v>
      </c>
      <c r="C63" s="14">
        <v>71103.899999999994</v>
      </c>
      <c r="D63" s="14">
        <v>45682.8</v>
      </c>
      <c r="E63" s="12">
        <f t="shared" si="0"/>
        <v>0.64247952643947814</v>
      </c>
      <c r="F63" s="14">
        <v>47625.4</v>
      </c>
      <c r="G63" s="16">
        <f t="shared" si="3"/>
        <v>0.9592108412737741</v>
      </c>
    </row>
    <row r="64" spans="1:7" ht="15" thickBot="1" x14ac:dyDescent="0.4">
      <c r="A64" s="6">
        <v>1002</v>
      </c>
      <c r="B64" s="7" t="s">
        <v>44</v>
      </c>
      <c r="C64" s="14">
        <v>1306107.3999999999</v>
      </c>
      <c r="D64" s="14">
        <v>934254.6</v>
      </c>
      <c r="E64" s="12">
        <f t="shared" si="0"/>
        <v>0.71529691968669651</v>
      </c>
      <c r="F64" s="14">
        <v>867117.9</v>
      </c>
      <c r="G64" s="16">
        <f t="shared" si="3"/>
        <v>1.0774251113948863</v>
      </c>
    </row>
    <row r="65" spans="1:7" ht="15" thickBot="1" x14ac:dyDescent="0.4">
      <c r="A65" s="6">
        <v>1003</v>
      </c>
      <c r="B65" s="7" t="s">
        <v>45</v>
      </c>
      <c r="C65" s="14">
        <v>11873169.9</v>
      </c>
      <c r="D65" s="14">
        <v>8480863.1999999993</v>
      </c>
      <c r="E65" s="12">
        <f t="shared" si="0"/>
        <v>0.71428803524490958</v>
      </c>
      <c r="F65" s="14">
        <v>8726256.0999999996</v>
      </c>
      <c r="G65" s="16">
        <f t="shared" si="3"/>
        <v>0.9718787877426609</v>
      </c>
    </row>
    <row r="66" spans="1:7" ht="15" thickBot="1" x14ac:dyDescent="0.4">
      <c r="A66" s="6">
        <v>1004</v>
      </c>
      <c r="B66" s="7" t="s">
        <v>46</v>
      </c>
      <c r="C66" s="14">
        <v>7341401.5</v>
      </c>
      <c r="D66" s="14">
        <v>5304346.7</v>
      </c>
      <c r="E66" s="12">
        <f t="shared" si="0"/>
        <v>0.72252507916914777</v>
      </c>
      <c r="F66" s="14">
        <v>4993032.9000000004</v>
      </c>
      <c r="G66" s="16">
        <f t="shared" si="3"/>
        <v>1.0623496392343019</v>
      </c>
    </row>
    <row r="67" spans="1:7" ht="15" thickBot="1" x14ac:dyDescent="0.4">
      <c r="A67" s="6">
        <v>1006</v>
      </c>
      <c r="B67" s="7" t="s">
        <v>47</v>
      </c>
      <c r="C67" s="14">
        <v>280280.7</v>
      </c>
      <c r="D67" s="14">
        <v>204000.3</v>
      </c>
      <c r="E67" s="12">
        <f t="shared" si="0"/>
        <v>0.72784283755535073</v>
      </c>
      <c r="F67" s="14">
        <v>40252.5</v>
      </c>
      <c r="G67" s="16">
        <f t="shared" si="3"/>
        <v>5.0680156512017884</v>
      </c>
    </row>
    <row r="68" spans="1:7" ht="15" thickBot="1" x14ac:dyDescent="0.4">
      <c r="A68" s="4">
        <v>1100</v>
      </c>
      <c r="B68" s="5" t="s">
        <v>115</v>
      </c>
      <c r="C68" s="13">
        <v>2292237.6</v>
      </c>
      <c r="D68" s="13">
        <v>1780034.1</v>
      </c>
      <c r="E68" s="11">
        <f t="shared" si="0"/>
        <v>0.77654868762295848</v>
      </c>
      <c r="F68" s="13">
        <v>1111602</v>
      </c>
      <c r="G68" s="15">
        <f t="shared" si="3"/>
        <v>1.6013232253990188</v>
      </c>
    </row>
    <row r="69" spans="1:7" ht="15" thickBot="1" x14ac:dyDescent="0.4">
      <c r="A69" s="6">
        <v>1101</v>
      </c>
      <c r="B69" s="7" t="s">
        <v>136</v>
      </c>
      <c r="C69" s="14">
        <v>134766.29999999999</v>
      </c>
      <c r="D69" s="14">
        <v>92701.6</v>
      </c>
      <c r="E69" s="12">
        <f t="shared" si="0"/>
        <v>0.68786929670102992</v>
      </c>
      <c r="F69" s="14">
        <v>80932.100000000006</v>
      </c>
      <c r="G69" s="16">
        <f t="shared" si="3"/>
        <v>1.1454243742594101</v>
      </c>
    </row>
    <row r="70" spans="1:7" ht="15" thickBot="1" x14ac:dyDescent="0.4">
      <c r="A70" s="6">
        <v>1102</v>
      </c>
      <c r="B70" s="7" t="s">
        <v>48</v>
      </c>
      <c r="C70" s="14">
        <v>1164271.8</v>
      </c>
      <c r="D70" s="14">
        <v>900886</v>
      </c>
      <c r="E70" s="12">
        <f t="shared" ref="E70:E78" si="4">D70/C70</f>
        <v>0.77377636390402993</v>
      </c>
      <c r="F70" s="14">
        <v>397731</v>
      </c>
      <c r="G70" s="16">
        <f t="shared" si="3"/>
        <v>2.2650635731185149</v>
      </c>
    </row>
    <row r="71" spans="1:7" ht="15" thickBot="1" x14ac:dyDescent="0.4">
      <c r="A71" s="6">
        <v>1103</v>
      </c>
      <c r="B71" s="7" t="s">
        <v>49</v>
      </c>
      <c r="C71" s="14">
        <v>910473.7</v>
      </c>
      <c r="D71" s="14">
        <v>723382.4</v>
      </c>
      <c r="E71" s="12">
        <f t="shared" si="4"/>
        <v>0.79451213143224242</v>
      </c>
      <c r="F71" s="14">
        <v>592750.69999999995</v>
      </c>
      <c r="G71" s="16">
        <f t="shared" si="3"/>
        <v>1.2203821944031448</v>
      </c>
    </row>
    <row r="72" spans="1:7" ht="23.5" thickBot="1" x14ac:dyDescent="0.4">
      <c r="A72" s="6">
        <v>1105</v>
      </c>
      <c r="B72" s="7" t="s">
        <v>50</v>
      </c>
      <c r="C72" s="14">
        <v>82725.8</v>
      </c>
      <c r="D72" s="14">
        <v>63064.1</v>
      </c>
      <c r="E72" s="12">
        <f t="shared" si="4"/>
        <v>0.76232686779698711</v>
      </c>
      <c r="F72" s="14">
        <v>40188.199999999997</v>
      </c>
      <c r="G72" s="16">
        <f t="shared" si="3"/>
        <v>1.5692193230848857</v>
      </c>
    </row>
    <row r="73" spans="1:7" ht="15" thickBot="1" x14ac:dyDescent="0.4">
      <c r="A73" s="4">
        <v>1200</v>
      </c>
      <c r="B73" s="5" t="s">
        <v>116</v>
      </c>
      <c r="C73" s="13">
        <v>221720</v>
      </c>
      <c r="D73" s="13">
        <v>154228</v>
      </c>
      <c r="E73" s="11">
        <f t="shared" si="4"/>
        <v>0.69559805159660837</v>
      </c>
      <c r="F73" s="13">
        <v>133586.5</v>
      </c>
      <c r="G73" s="15">
        <f t="shared" si="3"/>
        <v>1.154517859214816</v>
      </c>
    </row>
    <row r="74" spans="1:7" ht="15" thickBot="1" x14ac:dyDescent="0.4">
      <c r="A74" s="6">
        <v>1201</v>
      </c>
      <c r="B74" s="7" t="s">
        <v>51</v>
      </c>
      <c r="C74" s="14">
        <v>108711.8</v>
      </c>
      <c r="D74" s="14">
        <v>78283.5</v>
      </c>
      <c r="E74" s="12">
        <f t="shared" si="4"/>
        <v>0.72010122176249491</v>
      </c>
      <c r="F74" s="14">
        <v>63561.7</v>
      </c>
      <c r="G74" s="16">
        <f t="shared" si="3"/>
        <v>1.2316143212028627</v>
      </c>
    </row>
    <row r="75" spans="1:7" ht="15" thickBot="1" x14ac:dyDescent="0.4">
      <c r="A75" s="6">
        <v>1202</v>
      </c>
      <c r="B75" s="7" t="s">
        <v>52</v>
      </c>
      <c r="C75" s="14">
        <v>102055.8</v>
      </c>
      <c r="D75" s="14">
        <v>71307.3</v>
      </c>
      <c r="E75" s="12">
        <f t="shared" si="4"/>
        <v>0.69870894157901853</v>
      </c>
      <c r="F75" s="14">
        <v>66211.3</v>
      </c>
      <c r="G75" s="16">
        <f t="shared" si="3"/>
        <v>1.0769657143116054</v>
      </c>
    </row>
    <row r="76" spans="1:7" ht="23.5" thickBot="1" x14ac:dyDescent="0.4">
      <c r="A76" s="6">
        <v>1204</v>
      </c>
      <c r="B76" s="7" t="s">
        <v>53</v>
      </c>
      <c r="C76" s="14">
        <v>10952.5</v>
      </c>
      <c r="D76" s="14">
        <v>4637.2</v>
      </c>
      <c r="E76" s="12">
        <f t="shared" si="4"/>
        <v>0.42339191965304723</v>
      </c>
      <c r="F76" s="14">
        <v>3813.5</v>
      </c>
      <c r="G76" s="16">
        <f t="shared" si="3"/>
        <v>1.2159958043791792</v>
      </c>
    </row>
    <row r="77" spans="1:7" ht="23.5" thickBot="1" x14ac:dyDescent="0.4">
      <c r="A77" s="4">
        <v>1300</v>
      </c>
      <c r="B77" s="5" t="s">
        <v>117</v>
      </c>
      <c r="C77" s="13">
        <v>98487.7</v>
      </c>
      <c r="D77" s="13">
        <v>46772.1</v>
      </c>
      <c r="E77" s="11">
        <f t="shared" si="4"/>
        <v>0.47490295742514038</v>
      </c>
      <c r="F77" s="13">
        <v>39674</v>
      </c>
      <c r="G77" s="15">
        <f t="shared" si="3"/>
        <v>1.178910621565761</v>
      </c>
    </row>
    <row r="78" spans="1:7" ht="23.5" thickBot="1" x14ac:dyDescent="0.4">
      <c r="A78" s="6">
        <v>1301</v>
      </c>
      <c r="B78" s="7" t="s">
        <v>54</v>
      </c>
      <c r="C78" s="14">
        <v>98487.7</v>
      </c>
      <c r="D78" s="14">
        <v>46772.1</v>
      </c>
      <c r="E78" s="12">
        <f t="shared" si="4"/>
        <v>0.47490295742514038</v>
      </c>
      <c r="F78" s="14">
        <v>39674</v>
      </c>
      <c r="G78" s="16">
        <f t="shared" si="3"/>
        <v>1.178910621565761</v>
      </c>
    </row>
    <row r="79" spans="1:7" ht="35" thickBot="1" x14ac:dyDescent="0.4">
      <c r="A79" s="4">
        <v>1400</v>
      </c>
      <c r="B79" s="5" t="s">
        <v>118</v>
      </c>
      <c r="C79" s="13">
        <v>0</v>
      </c>
      <c r="D79" s="13">
        <v>0</v>
      </c>
      <c r="E79" s="11">
        <v>0</v>
      </c>
      <c r="F79" s="13">
        <v>0</v>
      </c>
      <c r="G79" s="11">
        <v>0</v>
      </c>
    </row>
    <row r="80" spans="1:7" ht="35" thickBot="1" x14ac:dyDescent="0.4">
      <c r="A80" s="6">
        <v>1401</v>
      </c>
      <c r="B80" s="7" t="s">
        <v>55</v>
      </c>
      <c r="C80" s="14">
        <v>0</v>
      </c>
      <c r="D80" s="14">
        <v>0</v>
      </c>
      <c r="E80" s="12">
        <v>0</v>
      </c>
      <c r="F80" s="14">
        <v>0</v>
      </c>
      <c r="G80" s="12">
        <v>0</v>
      </c>
    </row>
    <row r="81" spans="1:7" ht="15" thickBot="1" x14ac:dyDescent="0.4">
      <c r="A81" s="6">
        <v>1402</v>
      </c>
      <c r="B81" s="7" t="s">
        <v>56</v>
      </c>
      <c r="C81" s="14">
        <v>0</v>
      </c>
      <c r="D81" s="14">
        <v>0</v>
      </c>
      <c r="E81" s="12">
        <v>0</v>
      </c>
      <c r="F81" s="14">
        <v>0</v>
      </c>
      <c r="G81" s="12">
        <v>0</v>
      </c>
    </row>
    <row r="82" spans="1:7" ht="15" thickBot="1" x14ac:dyDescent="0.4">
      <c r="A82" s="6">
        <v>1403</v>
      </c>
      <c r="B82" s="7" t="s">
        <v>57</v>
      </c>
      <c r="C82" s="14">
        <v>0</v>
      </c>
      <c r="D82" s="14">
        <v>0</v>
      </c>
      <c r="E82" s="12">
        <v>0</v>
      </c>
      <c r="F82" s="14">
        <v>0</v>
      </c>
      <c r="G82" s="12">
        <v>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4294967294" verticalDpi="4294967294" r:id="rId1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2022-08-16T12:39:42Z</cp:lastPrinted>
  <dcterms:created xsi:type="dcterms:W3CDTF">2018-04-09T08:39:25Z</dcterms:created>
  <dcterms:modified xsi:type="dcterms:W3CDTF">2022-11-21T14:11:13Z</dcterms:modified>
</cp:coreProperties>
</file>