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консо" sheetId="7" r:id="rId1"/>
  </sheets>
  <definedNames>
    <definedName name="_xlnm._FilterDatabase" localSheetId="0" hidden="1">консо!$B$33:$H$38</definedName>
    <definedName name="Z_5F91FB67_31C0_4899_8CA6_E21FC093F513_.wvu.Cols" localSheetId="0" hidden="1">консо!#REF!</definedName>
    <definedName name="Z_5F91FB67_31C0_4899_8CA6_E21FC093F513_.wvu.FilterData" localSheetId="0" hidden="1">консо!$B$5:$G$38</definedName>
    <definedName name="Z_5F91FB67_31C0_4899_8CA6_E21FC093F513_.wvu.PrintArea" localSheetId="0" hidden="1">консо!$B$1:$G$38</definedName>
    <definedName name="_xlnm.Print_Titles" localSheetId="0">консо!$5:$5</definedName>
    <definedName name="_xlnm.Print_Area" localSheetId="0">консо!$A$1:$G$38</definedName>
  </definedNames>
  <calcPr calcId="145621"/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6" i="7"/>
</calcChain>
</file>

<file path=xl/sharedStrings.xml><?xml version="1.0" encoding="utf-8"?>
<sst xmlns="http://schemas.openxmlformats.org/spreadsheetml/2006/main" count="68" uniqueCount="68">
  <si>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</si>
  <si>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</si>
  <si>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</si>
  <si>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</si>
  <si>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</si>
  <si>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</si>
  <si>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</si>
  <si>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</si>
  <si>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</si>
  <si>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</si>
  <si>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</si>
  <si>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</si>
  <si>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</si>
  <si>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</si>
  <si>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</si>
  <si>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</si>
  <si>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</si>
  <si>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</si>
  <si>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</si>
  <si>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</si>
  <si>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</si>
  <si>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</si>
  <si>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</si>
  <si>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</si>
  <si>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</si>
  <si>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</si>
  <si>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</si>
  <si>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</si>
  <si>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</si>
  <si>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</si>
  <si>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</si>
  <si>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</si>
  <si>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</si>
  <si>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</si>
  <si>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</si>
  <si>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</si>
  <si>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</si>
  <si>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</si>
  <si>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</si>
  <si>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</si>
  <si>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</si>
  <si>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</si>
  <si>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</si>
  <si>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</si>
  <si>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</si>
  <si>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</si>
  <si>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</si>
  <si>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</si>
  <si>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</si>
  <si>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</si>
  <si>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</si>
  <si>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</si>
  <si>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</si>
  <si>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</si>
  <si>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</si>
  <si>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</si>
  <si>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</si>
  <si>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</si>
  <si>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</si>
  <si>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</si>
  <si>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</si>
  <si>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</si>
  <si>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</si>
  <si>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</si>
  <si>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01.10.2020, тыс. руб.</t>
  </si>
  <si>
    <t>% исполнения годового плана по состоянию на 01.10.2020</t>
  </si>
  <si>
    <t>Фактически исполнено по состоянию на 01.10.2019, тыс. руб.</t>
  </si>
  <si>
    <t>Сведения об исполнении доходов консолидированного бюджета Чувашской Республики по состоянию на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</si>
</sst>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2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8" customFormat="1" ht="26.25" customHeight="1" x14ac:dyDescent="0.35">
      <c r="A1" s="29" t="s">
        <v>67</v>
      </c>
      <c r="B1" s="29"/>
      <c r="C1" s="29"/>
      <c r="D1" s="29"/>
      <c r="E1" s="29"/>
      <c r="F1" s="29"/>
      <c r="G1" s="29"/>
    </row>
    <row r="2" spans="1:7" x14ac:dyDescent="0.3">
      <c r="B2" s="1"/>
      <c r="C2" s="14"/>
      <c r="D2" s="14"/>
      <c r="E2" s="14"/>
      <c r="F2" s="15"/>
      <c r="G2" s="18" t="s">
        <v>0</v>
      </c>
    </row>
    <row r="3" spans="1:7" s="2" customFormat="1" ht="34.5" customHeight="1" x14ac:dyDescent="0.35">
      <c r="A3" s="30" t="s">
        <v>21</v>
      </c>
      <c r="B3" s="30" t="s">
        <v>1</v>
      </c>
      <c r="C3" s="30" t="s">
        <v>46</v>
      </c>
      <c r="D3" s="30" t="s">
        <v>64</v>
      </c>
      <c r="E3" s="30" t="s">
        <v>65</v>
      </c>
      <c r="F3" s="31" t="s">
        <v>66</v>
      </c>
      <c r="G3" s="30" t="s">
        <v>57</v>
      </c>
    </row>
    <row r="4" spans="1:7" s="2" customFormat="1" ht="34.5" customHeight="1" x14ac:dyDescent="0.35">
      <c r="A4" s="30"/>
      <c r="B4" s="30"/>
      <c r="C4" s="30"/>
      <c r="D4" s="30"/>
      <c r="E4" s="30"/>
      <c r="F4" s="31"/>
      <c r="G4" s="30"/>
    </row>
    <row r="5" spans="1:7" s="2" customFormat="1" x14ac:dyDescent="0.3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2" customFormat="1" x14ac:dyDescent="0.3">
      <c r="A6" s="3"/>
      <c r="B6" s="3" t="s">
        <v>22</v>
      </c>
      <c r="C6" s="4">
        <v>68391356</v>
      </c>
      <c r="D6" s="4">
        <v>53333479.299999997</v>
      </c>
      <c r="E6" s="4">
        <f>D6/C6*100</f>
        <v>77.982777969777345</v>
      </c>
      <c r="F6" s="16">
        <v>45181399.299999997</v>
      </c>
      <c r="G6" s="16">
        <f>D6/F6*100</f>
        <v>118.04300027511543</v>
      </c>
    </row>
    <row r="7" spans="1:7" s="5" customFormat="1" ht="28" x14ac:dyDescent="0.3">
      <c r="A7" s="27" t="s">
        <v>34</v>
      </c>
      <c r="B7" s="3" t="s">
        <v>2</v>
      </c>
      <c r="C7" s="4">
        <v>40143185.799999997</v>
      </c>
      <c r="D7" s="4">
        <v>27420310.300000001</v>
      </c>
      <c r="E7" s="4">
        <f t="shared" ref="E7:E38" si="0">D7/C7*100</f>
        <v>68.306263575124632</v>
      </c>
      <c r="F7" s="16">
        <v>27180376.300000001</v>
      </c>
      <c r="G7" s="16">
        <f t="shared" ref="G7:G38" si="1">D7/F7*100</f>
        <v>100.88274716049462</v>
      </c>
    </row>
    <row r="8" spans="1:7" s="5" customFormat="1" x14ac:dyDescent="0.3">
      <c r="A8" s="3"/>
      <c r="B8" s="3" t="s">
        <v>3</v>
      </c>
      <c r="C8" s="4">
        <v>37580891.100000001</v>
      </c>
      <c r="D8" s="4">
        <v>25542625.699999999</v>
      </c>
      <c r="E8" s="4">
        <f t="shared" si="0"/>
        <v>67.967057066403612</v>
      </c>
      <c r="F8" s="16">
        <v>24966714.699999999</v>
      </c>
      <c r="G8" s="16">
        <f t="shared" si="1"/>
        <v>102.30671518828227</v>
      </c>
    </row>
    <row r="9" spans="1:7" s="8" customFormat="1" ht="28" x14ac:dyDescent="0.3">
      <c r="A9" s="26" t="s">
        <v>35</v>
      </c>
      <c r="B9" s="6" t="s">
        <v>4</v>
      </c>
      <c r="C9" s="7">
        <v>23931450.699999999</v>
      </c>
      <c r="D9" s="7">
        <v>16657153.699999999</v>
      </c>
      <c r="E9" s="7">
        <f t="shared" si="0"/>
        <v>69.603610365334006</v>
      </c>
      <c r="F9" s="11">
        <v>15697090.300000001</v>
      </c>
      <c r="G9" s="11">
        <f t="shared" si="1"/>
        <v>106.11618702352752</v>
      </c>
    </row>
    <row r="10" spans="1:7" x14ac:dyDescent="0.3">
      <c r="A10" s="19" t="s">
        <v>36</v>
      </c>
      <c r="B10" s="24" t="s">
        <v>5</v>
      </c>
      <c r="C10" s="11">
        <v>9070844.1999999993</v>
      </c>
      <c r="D10" s="11">
        <v>6886849.5</v>
      </c>
      <c r="E10" s="11">
        <f t="shared" si="0"/>
        <v>75.922916854861214</v>
      </c>
      <c r="F10" s="11">
        <v>6281814.9000000004</v>
      </c>
      <c r="G10" s="11">
        <f t="shared" si="1"/>
        <v>109.63152543701979</v>
      </c>
    </row>
    <row r="11" spans="1:7" x14ac:dyDescent="0.3">
      <c r="A11" s="19" t="s">
        <v>37</v>
      </c>
      <c r="B11" s="24" t="s">
        <v>6</v>
      </c>
      <c r="C11" s="11">
        <v>14860606.5</v>
      </c>
      <c r="D11" s="11">
        <v>9770304.1999999993</v>
      </c>
      <c r="E11" s="11">
        <f t="shared" si="0"/>
        <v>65.746335454074497</v>
      </c>
      <c r="F11" s="11">
        <v>9415275.4000000004</v>
      </c>
      <c r="G11" s="11">
        <f t="shared" si="1"/>
        <v>103.77077445870569</v>
      </c>
    </row>
    <row r="12" spans="1:7" ht="70" x14ac:dyDescent="0.3">
      <c r="A12" s="27" t="s">
        <v>38</v>
      </c>
      <c r="B12" s="6" t="s">
        <v>25</v>
      </c>
      <c r="C12" s="7">
        <v>5234175.5</v>
      </c>
      <c r="D12" s="7">
        <v>3500672.2</v>
      </c>
      <c r="E12" s="7">
        <f t="shared" si="0"/>
        <v>66.881062738534467</v>
      </c>
      <c r="F12" s="11">
        <v>3407965.8</v>
      </c>
      <c r="G12" s="11">
        <f t="shared" si="1"/>
        <v>102.72028551460231</v>
      </c>
    </row>
    <row r="13" spans="1:7" s="8" customFormat="1" ht="56" x14ac:dyDescent="0.3">
      <c r="A13" s="6" t="s">
        <v>39</v>
      </c>
      <c r="B13" s="6" t="s">
        <v>7</v>
      </c>
      <c r="C13" s="7">
        <v>5234175.5</v>
      </c>
      <c r="D13" s="7">
        <v>3500672.2</v>
      </c>
      <c r="E13" s="7">
        <f t="shared" si="0"/>
        <v>66.881062738534467</v>
      </c>
      <c r="F13" s="11">
        <v>3407965.8</v>
      </c>
      <c r="G13" s="11">
        <f t="shared" si="1"/>
        <v>102.72028551460231</v>
      </c>
    </row>
    <row r="14" spans="1:7" s="23" customFormat="1" ht="27.65" customHeight="1" x14ac:dyDescent="0.3">
      <c r="A14" s="21"/>
      <c r="B14" s="21" t="s">
        <v>8</v>
      </c>
      <c r="C14" s="22">
        <v>907548</v>
      </c>
      <c r="D14" s="22">
        <v>570702.69999999995</v>
      </c>
      <c r="E14" s="11">
        <f t="shared" si="0"/>
        <v>62.884023765134181</v>
      </c>
      <c r="F14" s="22">
        <v>542684.4</v>
      </c>
      <c r="G14" s="22">
        <f t="shared" si="1"/>
        <v>105.1629086813625</v>
      </c>
    </row>
    <row r="15" spans="1:7" s="23" customFormat="1" ht="13.9" customHeight="1" x14ac:dyDescent="0.3">
      <c r="A15" s="21"/>
      <c r="B15" s="21" t="s">
        <v>9</v>
      </c>
      <c r="C15" s="22">
        <v>2975607.5</v>
      </c>
      <c r="D15" s="22">
        <v>1969523.7</v>
      </c>
      <c r="E15" s="11">
        <f t="shared" si="0"/>
        <v>66.188961413761731</v>
      </c>
      <c r="F15" s="22">
        <v>1941199.1</v>
      </c>
      <c r="G15" s="22">
        <f t="shared" si="1"/>
        <v>101.45912905069861</v>
      </c>
    </row>
    <row r="16" spans="1:7" s="8" customFormat="1" ht="28" x14ac:dyDescent="0.3">
      <c r="A16" s="27" t="s">
        <v>40</v>
      </c>
      <c r="B16" s="6" t="s">
        <v>10</v>
      </c>
      <c r="C16" s="7">
        <v>3427978.7</v>
      </c>
      <c r="D16" s="7">
        <v>2489174.2000000002</v>
      </c>
      <c r="E16" s="7">
        <f t="shared" si="0"/>
        <v>72.61346752242072</v>
      </c>
      <c r="F16" s="11">
        <v>2556083.7999999998</v>
      </c>
      <c r="G16" s="11">
        <f t="shared" si="1"/>
        <v>97.382339342708576</v>
      </c>
    </row>
    <row r="17" spans="1:7" ht="41.5" customHeight="1" x14ac:dyDescent="0.3">
      <c r="A17" s="13" t="s">
        <v>41</v>
      </c>
      <c r="B17" s="13" t="s">
        <v>11</v>
      </c>
      <c r="C17" s="11">
        <v>2796221.3</v>
      </c>
      <c r="D17" s="11">
        <v>2118198.6</v>
      </c>
      <c r="E17" s="11">
        <f t="shared" si="0"/>
        <v>75.752180272713048</v>
      </c>
      <c r="F17" s="11">
        <v>2062148.9</v>
      </c>
      <c r="G17" s="11">
        <f t="shared" si="1"/>
        <v>102.71802390215372</v>
      </c>
    </row>
    <row r="18" spans="1:7" ht="41.5" customHeight="1" x14ac:dyDescent="0.3">
      <c r="A18" s="13" t="s">
        <v>47</v>
      </c>
      <c r="B18" s="13" t="s">
        <v>50</v>
      </c>
      <c r="C18" s="11">
        <v>571845.19999999995</v>
      </c>
      <c r="D18" s="11">
        <v>324695.7</v>
      </c>
      <c r="E18" s="11">
        <f t="shared" si="0"/>
        <v>56.780348947582326</v>
      </c>
      <c r="F18" s="11">
        <v>446641.2</v>
      </c>
      <c r="G18" s="11">
        <f t="shared" si="1"/>
        <v>72.697211990295557</v>
      </c>
    </row>
    <row r="19" spans="1:7" ht="41.5" customHeight="1" x14ac:dyDescent="0.3">
      <c r="A19" s="13" t="s">
        <v>48</v>
      </c>
      <c r="B19" s="13" t="s">
        <v>51</v>
      </c>
      <c r="C19" s="11">
        <v>37809.5</v>
      </c>
      <c r="D19" s="11">
        <v>34060</v>
      </c>
      <c r="E19" s="11">
        <f t="shared" si="0"/>
        <v>90.083180153136126</v>
      </c>
      <c r="F19" s="11">
        <v>33061.9</v>
      </c>
      <c r="G19" s="11">
        <f t="shared" si="1"/>
        <v>103.01888276233369</v>
      </c>
    </row>
    <row r="20" spans="1:7" ht="41.5" customHeight="1" x14ac:dyDescent="0.3">
      <c r="A20" s="13" t="s">
        <v>49</v>
      </c>
      <c r="B20" s="13" t="s">
        <v>52</v>
      </c>
      <c r="C20" s="11">
        <v>22102.7</v>
      </c>
      <c r="D20" s="11">
        <v>12174.1</v>
      </c>
      <c r="E20" s="11">
        <f t="shared" si="0"/>
        <v>55.079696145719758</v>
      </c>
      <c r="F20" s="11">
        <v>14231.8</v>
      </c>
      <c r="G20" s="11">
        <f t="shared" si="1"/>
        <v>85.541533748366334</v>
      </c>
    </row>
    <row r="21" spans="1:7" s="8" customFormat="1" ht="13.9" customHeight="1" x14ac:dyDescent="0.3">
      <c r="A21" s="27" t="s">
        <v>42</v>
      </c>
      <c r="B21" s="6" t="s">
        <v>12</v>
      </c>
      <c r="C21" s="7">
        <v>4605861.3</v>
      </c>
      <c r="D21" s="7">
        <v>2655643.7000000002</v>
      </c>
      <c r="E21" s="7">
        <f t="shared" si="0"/>
        <v>57.657917315052451</v>
      </c>
      <c r="F21" s="11">
        <v>3053096.9</v>
      </c>
      <c r="G21" s="11">
        <f t="shared" si="1"/>
        <v>86.981965754182269</v>
      </c>
    </row>
    <row r="22" spans="1:7" s="8" customFormat="1" ht="28" x14ac:dyDescent="0.3">
      <c r="A22" s="13" t="s">
        <v>53</v>
      </c>
      <c r="B22" s="24" t="s">
        <v>54</v>
      </c>
      <c r="C22" s="11">
        <v>328319</v>
      </c>
      <c r="D22" s="11">
        <v>47244.7</v>
      </c>
      <c r="E22" s="11">
        <f t="shared" si="0"/>
        <v>14.389876918484765</v>
      </c>
      <c r="F22" s="11">
        <v>105286.8</v>
      </c>
      <c r="G22" s="11">
        <f t="shared" si="1"/>
        <v>44.872386661955723</v>
      </c>
    </row>
    <row r="23" spans="1:7" ht="13.9" customHeight="1" x14ac:dyDescent="0.3">
      <c r="A23" s="13" t="s">
        <v>43</v>
      </c>
      <c r="B23" s="24" t="s">
        <v>13</v>
      </c>
      <c r="C23" s="11">
        <v>2620369.2999999998</v>
      </c>
      <c r="D23" s="11">
        <v>1899623.9</v>
      </c>
      <c r="E23" s="11">
        <f t="shared" si="0"/>
        <v>72.494510601997973</v>
      </c>
      <c r="F23" s="11">
        <v>2053459.5</v>
      </c>
      <c r="G23" s="11">
        <f t="shared" si="1"/>
        <v>92.508466809303997</v>
      </c>
    </row>
    <row r="24" spans="1:7" ht="13.9" customHeight="1" x14ac:dyDescent="0.3">
      <c r="A24" s="13" t="s">
        <v>44</v>
      </c>
      <c r="B24" s="24" t="s">
        <v>14</v>
      </c>
      <c r="C24" s="11">
        <v>974778.8</v>
      </c>
      <c r="D24" s="11">
        <v>299115.90000000002</v>
      </c>
      <c r="E24" s="11">
        <f t="shared" si="0"/>
        <v>30.685515524137376</v>
      </c>
      <c r="F24" s="11">
        <v>447115.4</v>
      </c>
      <c r="G24" s="11">
        <f t="shared" si="1"/>
        <v>66.899037698097629</v>
      </c>
    </row>
    <row r="25" spans="1:7" ht="13.9" customHeight="1" x14ac:dyDescent="0.3">
      <c r="A25" s="13" t="s">
        <v>45</v>
      </c>
      <c r="B25" s="24" t="s">
        <v>15</v>
      </c>
      <c r="C25" s="11"/>
      <c r="D25" s="11">
        <v>0.7</v>
      </c>
      <c r="E25" s="11"/>
      <c r="F25" s="11">
        <v>3140.5</v>
      </c>
      <c r="G25" s="11">
        <f t="shared" si="1"/>
        <v>2.2289444355994267E-2</v>
      </c>
    </row>
    <row r="26" spans="1:7" ht="13.9" customHeight="1" x14ac:dyDescent="0.3">
      <c r="A26" s="13" t="s">
        <v>55</v>
      </c>
      <c r="B26" s="24" t="s">
        <v>56</v>
      </c>
      <c r="C26" s="11">
        <v>682394.2</v>
      </c>
      <c r="D26" s="11">
        <v>409658.5</v>
      </c>
      <c r="E26" s="11">
        <f t="shared" si="0"/>
        <v>60.032529584805971</v>
      </c>
      <c r="F26" s="11">
        <v>444094.7</v>
      </c>
      <c r="G26" s="11">
        <f t="shared" si="1"/>
        <v>92.24575298917101</v>
      </c>
    </row>
    <row r="27" spans="1:7" ht="285" hidden="1" customHeight="1" x14ac:dyDescent="0.3">
      <c r="A27" s="13"/>
      <c r="B27" s="13" t="s">
        <v>16</v>
      </c>
      <c r="C27" s="11"/>
      <c r="D27" s="11"/>
      <c r="E27" s="7" t="e">
        <f t="shared" si="0"/>
        <v>#DIV/0!</v>
      </c>
      <c r="F27" s="11"/>
      <c r="G27" s="11" t="e">
        <f t="shared" si="1"/>
        <v>#DIV/0!</v>
      </c>
    </row>
    <row r="28" spans="1:7" ht="64.5" customHeight="1" x14ac:dyDescent="0.3">
      <c r="A28" s="27" t="s">
        <v>58</v>
      </c>
      <c r="B28" s="6" t="s">
        <v>59</v>
      </c>
      <c r="C28" s="7">
        <v>22345</v>
      </c>
      <c r="D28" s="7">
        <v>21269.4</v>
      </c>
      <c r="E28" s="7">
        <f t="shared" si="0"/>
        <v>95.18639516670396</v>
      </c>
      <c r="F28" s="11">
        <v>16813.7</v>
      </c>
      <c r="G28" s="11">
        <f t="shared" si="1"/>
        <v>126.50041335339634</v>
      </c>
    </row>
    <row r="29" spans="1:7" ht="28" x14ac:dyDescent="0.3">
      <c r="A29" s="13" t="s">
        <v>60</v>
      </c>
      <c r="B29" s="13" t="s">
        <v>62</v>
      </c>
      <c r="C29" s="11">
        <v>22116.7</v>
      </c>
      <c r="D29" s="11">
        <v>21065.89</v>
      </c>
      <c r="E29" s="11">
        <f t="shared" si="0"/>
        <v>95.248793897823816</v>
      </c>
      <c r="F29" s="11">
        <v>16620.883000000002</v>
      </c>
      <c r="G29" s="11">
        <f t="shared" si="1"/>
        <v>126.74350694845754</v>
      </c>
    </row>
    <row r="30" spans="1:7" ht="56" x14ac:dyDescent="0.3">
      <c r="A30" s="13" t="s">
        <v>61</v>
      </c>
      <c r="B30" s="13" t="s">
        <v>63</v>
      </c>
      <c r="C30" s="11">
        <v>228.3</v>
      </c>
      <c r="D30" s="11">
        <v>203.488</v>
      </c>
      <c r="E30" s="11">
        <f t="shared" si="0"/>
        <v>89.131844064826979</v>
      </c>
      <c r="F30" s="11">
        <v>192.78899999999999</v>
      </c>
      <c r="G30" s="11">
        <f t="shared" si="1"/>
        <v>105.54959048493431</v>
      </c>
    </row>
    <row r="31" spans="1:7" ht="28" x14ac:dyDescent="0.3">
      <c r="A31" s="13"/>
      <c r="B31" s="13" t="s">
        <v>23</v>
      </c>
      <c r="C31" s="11">
        <v>359079.9</v>
      </c>
      <c r="D31" s="11">
        <v>218712.5</v>
      </c>
      <c r="E31" s="11">
        <f t="shared" si="0"/>
        <v>60.909145847484083</v>
      </c>
      <c r="F31" s="11">
        <v>235664.2</v>
      </c>
      <c r="G31" s="11">
        <f t="shared" si="1"/>
        <v>92.806841259724635</v>
      </c>
    </row>
    <row r="32" spans="1:7" s="5" customFormat="1" x14ac:dyDescent="0.3">
      <c r="A32" s="3"/>
      <c r="B32" s="3" t="s">
        <v>17</v>
      </c>
      <c r="C32" s="4">
        <v>2562294.7000000002</v>
      </c>
      <c r="D32" s="4">
        <v>1877684.6</v>
      </c>
      <c r="E32" s="4">
        <f t="shared" si="0"/>
        <v>73.281367674061855</v>
      </c>
      <c r="F32" s="16">
        <v>2213661.6</v>
      </c>
      <c r="G32" s="16">
        <f t="shared" si="1"/>
        <v>84.822567279479387</v>
      </c>
    </row>
    <row r="33" spans="1:8" s="5" customFormat="1" ht="27.65" customHeight="1" x14ac:dyDescent="0.35">
      <c r="A33" s="26" t="s">
        <v>28</v>
      </c>
      <c r="B33" s="9" t="s">
        <v>24</v>
      </c>
      <c r="C33" s="4">
        <v>28248170.199999999</v>
      </c>
      <c r="D33" s="4">
        <v>25913169</v>
      </c>
      <c r="E33" s="4">
        <f t="shared" si="0"/>
        <v>91.733973622121553</v>
      </c>
      <c r="F33" s="16">
        <v>18001023</v>
      </c>
      <c r="G33" s="16">
        <f t="shared" si="1"/>
        <v>143.95386862179998</v>
      </c>
      <c r="H33"/>
    </row>
    <row r="34" spans="1:8" s="5" customFormat="1" ht="70" x14ac:dyDescent="0.35">
      <c r="A34" s="26" t="s">
        <v>29</v>
      </c>
      <c r="B34" s="9" t="s">
        <v>26</v>
      </c>
      <c r="C34" s="4">
        <v>28079931.541999999</v>
      </c>
      <c r="D34" s="4">
        <v>25526586.600000001</v>
      </c>
      <c r="E34" s="4">
        <f t="shared" si="0"/>
        <v>90.906869063477302</v>
      </c>
      <c r="F34" s="16">
        <v>16007079</v>
      </c>
      <c r="G34" s="16">
        <f t="shared" si="1"/>
        <v>159.47061047177939</v>
      </c>
      <c r="H34"/>
    </row>
    <row r="35" spans="1:8" s="8" customFormat="1" ht="28" x14ac:dyDescent="0.3">
      <c r="A35" s="26" t="s">
        <v>30</v>
      </c>
      <c r="B35" s="25" t="s">
        <v>27</v>
      </c>
      <c r="C35" s="7">
        <v>13558940.1</v>
      </c>
      <c r="D35" s="7">
        <v>12707300.6</v>
      </c>
      <c r="E35" s="7">
        <f t="shared" si="0"/>
        <v>93.718981766133766</v>
      </c>
      <c r="F35" s="11">
        <v>9058349.6999999993</v>
      </c>
      <c r="G35" s="11">
        <f t="shared" si="1"/>
        <v>140.28273384058025</v>
      </c>
    </row>
    <row r="36" spans="1:8" s="8" customFormat="1" ht="42" x14ac:dyDescent="0.3">
      <c r="A36" s="26" t="s">
        <v>31</v>
      </c>
      <c r="B36" s="25" t="s">
        <v>18</v>
      </c>
      <c r="C36" s="7">
        <v>9332525.5999999996</v>
      </c>
      <c r="D36" s="7">
        <v>6237201.7000000002</v>
      </c>
      <c r="E36" s="7">
        <f t="shared" si="0"/>
        <v>66.832944985438886</v>
      </c>
      <c r="F36" s="11">
        <v>3668543.3</v>
      </c>
      <c r="G36" s="11">
        <f t="shared" si="1"/>
        <v>170.01848390340658</v>
      </c>
      <c r="H36" s="17"/>
    </row>
    <row r="37" spans="1:8" s="8" customFormat="1" ht="42" x14ac:dyDescent="0.3">
      <c r="A37" s="26" t="s">
        <v>32</v>
      </c>
      <c r="B37" s="25" t="s">
        <v>19</v>
      </c>
      <c r="C37" s="7">
        <v>3184095.9</v>
      </c>
      <c r="D37" s="7">
        <v>3070665.3</v>
      </c>
      <c r="E37" s="7">
        <f t="shared" si="0"/>
        <v>96.437588453287475</v>
      </c>
      <c r="F37" s="11">
        <v>1735958.2</v>
      </c>
      <c r="G37" s="11">
        <f t="shared" si="1"/>
        <v>176.88590082410971</v>
      </c>
    </row>
    <row r="38" spans="1:8" s="8" customFormat="1" x14ac:dyDescent="0.3">
      <c r="A38" s="26" t="s">
        <v>33</v>
      </c>
      <c r="B38" s="25" t="s">
        <v>20</v>
      </c>
      <c r="C38" s="7">
        <v>2004369.942</v>
      </c>
      <c r="D38" s="7">
        <v>3511419</v>
      </c>
      <c r="E38" s="7">
        <f t="shared" si="0"/>
        <v>175.18816893134189</v>
      </c>
      <c r="F38" s="11">
        <v>1544227.7</v>
      </c>
      <c r="G38" s="11">
        <f t="shared" si="1"/>
        <v>227.38997623213208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консо</vt:lpstr>
      <vt:lpstr>консо!Заголовки_для_печати</vt:lpstr>
      <vt:lpstr>консо!Область_печати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2020-12-22T10:17:41Z</dcterms:modified>
</cp:coreProperties>
</file>