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7.2020" sheetId="6" r:id="rId1"/>
  </sheets>
  <definedNames>
    <definedName name="_xlnm.Print_Area" localSheetId="0">'01.07.2020'!$A$1:$H$13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6" l="1"/>
  <c r="G8" i="6"/>
  <c r="H8" i="6" s="1"/>
  <c r="G9" i="6"/>
  <c r="H9" i="6" s="1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<sst xmlns="http://schemas.openxmlformats.org/spreadsheetml/2006/main" count="35" uniqueCount="22">
  <si>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</si>
  <si>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</si>
  <si>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</si>
  <si>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</si>
  <si>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</si>
  <si>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</si>
  <si>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</si>
  <si>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</si>
  <si>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</si>
  <si>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</si>
  <si>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</si>
  <si>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</si>
  <si>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</si>
  <si>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</si>
  <si>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</si>
  <si>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</si>
  <si>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</si>
  <si>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</si>
  <si>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2020 года</t>
  </si>
  <si>
    <t>Отклонение 
к 1 января 2020 года</t>
  </si>
  <si>
    <t>По состоянию 
на 1 июля 2020 года</t>
  </si>
  <si>
    <t>Сведения об объеме государственного долга Чувашской Республики по состоянию на 1 июля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</si>
</sst>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A5" sqref="A5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1" t="s">
        <v>21</v>
      </c>
      <c r="B1" s="21"/>
      <c r="C1" s="21"/>
      <c r="D1" s="21"/>
      <c r="E1" s="21"/>
      <c r="F1" s="2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5" t="s">
        <v>3</v>
      </c>
      <c r="B3" s="25" t="s">
        <v>6</v>
      </c>
      <c r="C3" s="19" t="s">
        <v>18</v>
      </c>
      <c r="D3" s="20"/>
      <c r="E3" s="19" t="s">
        <v>20</v>
      </c>
      <c r="F3" s="20"/>
      <c r="G3" s="19" t="s">
        <v>19</v>
      </c>
      <c r="H3" s="20"/>
    </row>
    <row r="4" spans="1:26" ht="22.5" customHeight="1">
      <c r="A4" s="26"/>
      <c r="B4" s="26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10350.4</v>
      </c>
      <c r="D5" s="5">
        <f>SUM(D6:D9)</f>
        <v>100</v>
      </c>
      <c r="E5" s="5">
        <f>E6+E7+E8+E9</f>
        <v>7037.8</v>
      </c>
      <c r="F5" s="5">
        <f>SUM(F6:F9)</f>
        <v>100</v>
      </c>
      <c r="G5" s="5">
        <f>G6+G7+G8+G9</f>
        <v>-3312.6</v>
      </c>
      <c r="H5" s="4">
        <f>G5/C5*100</f>
        <v>-32.004560210233421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6973.5</v>
      </c>
      <c r="D7" s="4">
        <f>C7/C5*100</f>
        <v>67.374207760086563</v>
      </c>
      <c r="E7" s="4">
        <v>6973.5</v>
      </c>
      <c r="F7" s="4">
        <f>E7/E5*100</f>
        <v>99.086362215465059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3300</v>
      </c>
      <c r="D8" s="4">
        <f>C8/C5*100</f>
        <v>31.882825784510743</v>
      </c>
      <c r="E8" s="4">
        <v>0</v>
      </c>
      <c r="F8" s="4">
        <f>E8/E5*100</f>
        <v>0</v>
      </c>
      <c r="G8" s="4">
        <f t="shared" si="0"/>
        <v>-3300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76.900000000000006</v>
      </c>
      <c r="D9" s="4">
        <f>C9/C5*100</f>
        <v>0.7429664554026898</v>
      </c>
      <c r="E9" s="4">
        <v>64.3</v>
      </c>
      <c r="F9" s="4">
        <f>E9/E5*100</f>
        <v>0.91363778453493971</v>
      </c>
      <c r="G9" s="4">
        <f t="shared" si="0"/>
        <v>-12.600000000000009</v>
      </c>
      <c r="H9" s="4">
        <f>G9/C9*100</f>
        <v>-16.384915474642405</v>
      </c>
    </row>
    <row r="10" spans="1:26" ht="42" customHeight="1">
      <c r="A10" s="8"/>
      <c r="B10" s="8" t="s">
        <v>15</v>
      </c>
      <c r="C10" s="17">
        <v>20</v>
      </c>
      <c r="D10" s="14" t="s">
        <v>9</v>
      </c>
      <c r="E10" s="18">
        <v>5.8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0.33800000000000002</v>
      </c>
      <c r="E11" s="15" t="s">
        <v>17</v>
      </c>
      <c r="F11" s="15">
        <v>0.222</v>
      </c>
      <c r="G11" s="14" t="s">
        <v>9</v>
      </c>
      <c r="H11" s="14" t="s">
        <v>9</v>
      </c>
    </row>
    <row r="12" spans="1:26" ht="26.25" customHeight="1">
      <c r="A12" s="22"/>
      <c r="B12" s="23"/>
      <c r="C12" s="23"/>
      <c r="D12" s="23"/>
      <c r="E12" s="24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01.07.2020</vt:lpstr>
      <vt:lpstr>'01.07.2020'!Область_печати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2020-08-14T12:59:05Z</dcterms:modified>
</cp:coreProperties>
</file>