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135" windowWidth="16425" windowHeight="12090"/>
  </bookViews>
  <sheets>
    <sheet name="Лист1" sheetId="1" r:id="rId1"/>
  </sheets>
  <definedNames>
    <definedName name="_xlnm.Print_Titles" localSheetId="0">Лист1!$5:$6</definedName>
    <definedName name="_xlnm.Print_Area" localSheetId="0">Лист1!$A$1:$E$74</definedName>
  </definedNames>
  <calcPr calcId="145621"/>
</workbook>
</file>

<file path=xl/calcChain.xml><?xml version="1.0" encoding="utf-8"?>
<calcChain xmlns="http://schemas.openxmlformats.org/spreadsheetml/2006/main">
  <c r="D17" i="1" l="1"/>
  <c r="D61" i="1" l="1"/>
  <c r="D60" i="1"/>
  <c r="D53" i="1" l="1"/>
  <c r="D54" i="1"/>
  <c r="D52" i="1"/>
  <c r="D28" i="1" l="1"/>
  <c r="D26" i="1"/>
  <c r="D23" i="1"/>
  <c r="D22" i="1"/>
  <c r="D21" i="1"/>
  <c r="D20" i="1"/>
  <c r="D19" i="1"/>
  <c r="D18" i="1"/>
  <c r="D16" i="1"/>
  <c r="D15" i="1"/>
  <c r="D14" i="1"/>
  <c r="D13" i="1"/>
  <c r="D12" i="1"/>
  <c r="D11" i="1"/>
  <c r="D9" i="1"/>
  <c r="D7" i="1"/>
  <c r="D33" i="1" l="1"/>
  <c r="D34" i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1" i="1" l="1"/>
</calcChain>
</file>

<file path=xl/sharedStrings.xml><?xml version="1.0" encoding="utf-8"?>
<sst xmlns="http://schemas.openxmlformats.org/spreadsheetml/2006/main" count="140" uniqueCount="74">
  <si>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</si>
  <si>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</si>
  <si>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</si>
  <si>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</si>
  <si>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</si>
  <si>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</si>
  <si>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</si>
  <si>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</si>
  <si>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</si>
  <si>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</si>
  <si>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</si>
  <si>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</si>
  <si>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</si>
  <si>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</si>
  <si>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</si>
  <si>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</si>
  <si>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</si>
  <si>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</si>
  <si>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</si>
  <si>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</si>
  <si>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</si>
  <si>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</si>
  <si>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</si>
  <si>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</si>
  <si>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</si>
  <si>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</si>
  <si>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</si>
  <si>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</si>
  <si>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</si>
  <si>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</si>
  <si>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</si>
  <si>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</si>
  <si>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</si>
  <si>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</si>
  <si>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</si>
  <si>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</si>
  <si>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</si>
  <si>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</si>
  <si>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</si>
  <si>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</si>
  <si>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</si>
  <si>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</si>
  <si>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</si>
  <si>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</si>
  <si>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</si>
  <si>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</si>
  <si>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</si>
  <si>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</si>
  <si>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</si>
  <si>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</si>
  <si>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</si>
  <si>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</si>
  <si>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</si>
  <si>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</si>
  <si>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</si>
  <si>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</si>
  <si>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</si>
  <si>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</si>
  <si>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</si>
  <si>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</si>
  <si>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</si>
  <si>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</si>
  <si>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</si>
  <si>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</si>
  <si>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</si>
  <si>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</si>
  <si>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</si>
  <si>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</si>
  <si>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</si>
  <si>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</si>
  <si>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-</t>
  </si>
  <si>
    <t>Просроченная кредиторская задолженность бюджета, всего</t>
  </si>
  <si>
    <t>Исполнено
 за  2019 г.
(тыс. рублей)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</si>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</sst>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abSelected="1" view="pageBreakPreview" topLeftCell="A28" zoomScale="55" zoomScaleNormal="70" zoomScaleSheetLayoutView="55" workbookViewId="0">
      <selection activeCell="U43" sqref="U43"/>
    </sheetView>
  </sheetViews>
  <sheetFormatPr defaultRowHeight="15"/>
  <cols>
    <col min="1" max="1" width="109.140625" style="1" customWidth="1"/>
    <col min="2" max="2" width="20.28515625" style="1" bestFit="1" customWidth="1"/>
    <col min="3" max="3" width="20.85546875" style="1" customWidth="1"/>
    <col min="4" max="4" width="16.5703125" style="1" customWidth="1"/>
    <col min="5" max="5" width="61.28515625" style="1" customWidth="1"/>
    <col min="6" max="16384" width="9.140625" style="1"/>
  </cols>
  <sheetData>
    <row r="1" spans="1:5" ht="20.25">
      <c r="A1" s="4"/>
      <c r="B1" s="4"/>
      <c r="C1" s="4"/>
      <c r="D1" s="4"/>
      <c r="E1" s="5"/>
    </row>
    <row r="2" spans="1:5" ht="20.25">
      <c r="A2" s="27" t="s">
        <v>0</v>
      </c>
      <c r="B2" s="27"/>
      <c r="C2" s="27"/>
      <c r="D2" s="27"/>
      <c r="E2" s="27"/>
    </row>
    <row r="3" spans="1:5" ht="65.25" customHeight="1">
      <c r="A3" s="26" t="s">
        <v>73</v>
      </c>
      <c r="B3" s="26"/>
      <c r="C3" s="26"/>
      <c r="D3" s="26"/>
      <c r="E3" s="26"/>
    </row>
    <row r="4" spans="1:5" ht="20.25">
      <c r="A4" s="6"/>
      <c r="B4" s="4"/>
      <c r="C4" s="4"/>
      <c r="D4" s="4"/>
      <c r="E4" s="4"/>
    </row>
    <row r="5" spans="1:5" ht="103.5" customHeight="1">
      <c r="A5" s="17" t="s">
        <v>1</v>
      </c>
      <c r="B5" s="17" t="s">
        <v>58</v>
      </c>
      <c r="C5" s="17" t="s">
        <v>72</v>
      </c>
      <c r="D5" s="17" t="s">
        <v>60</v>
      </c>
      <c r="E5" s="17" t="s">
        <v>59</v>
      </c>
    </row>
    <row r="6" spans="1:5" ht="20.25">
      <c r="A6" s="17">
        <v>1</v>
      </c>
      <c r="B6" s="17">
        <v>2</v>
      </c>
      <c r="C6" s="17">
        <v>3</v>
      </c>
      <c r="D6" s="17">
        <v>4</v>
      </c>
      <c r="E6" s="17">
        <v>5</v>
      </c>
    </row>
    <row r="7" spans="1:5" ht="89.25" customHeight="1">
      <c r="A7" s="7" t="s">
        <v>2</v>
      </c>
      <c r="B7" s="13">
        <v>57818278.700000003</v>
      </c>
      <c r="C7" s="13">
        <v>58719346.200000003</v>
      </c>
      <c r="D7" s="14">
        <f>C7/B7</f>
        <v>1.0155844746723668</v>
      </c>
      <c r="E7" s="17" t="s">
        <v>3</v>
      </c>
    </row>
    <row r="8" spans="1:5" ht="31.5" customHeight="1">
      <c r="A8" s="8" t="s">
        <v>4</v>
      </c>
      <c r="B8" s="15"/>
      <c r="C8" s="15"/>
      <c r="D8" s="16"/>
      <c r="E8" s="17"/>
    </row>
    <row r="9" spans="1:5" ht="35.25" customHeight="1">
      <c r="A9" s="9" t="s">
        <v>5</v>
      </c>
      <c r="B9" s="13">
        <v>30394625.600000001</v>
      </c>
      <c r="C9" s="13">
        <v>30613178.100000001</v>
      </c>
      <c r="D9" s="14">
        <f t="shared" ref="D9:D28" si="0">C9/B9</f>
        <v>1.0071904981780726</v>
      </c>
      <c r="E9" s="17" t="s">
        <v>6</v>
      </c>
    </row>
    <row r="10" spans="1:5" ht="27.75" customHeight="1">
      <c r="A10" s="8" t="s">
        <v>4</v>
      </c>
      <c r="B10" s="15"/>
      <c r="C10" s="15"/>
      <c r="D10" s="16"/>
      <c r="E10" s="17"/>
    </row>
    <row r="11" spans="1:5" ht="36.75" customHeight="1">
      <c r="A11" s="8" t="s">
        <v>7</v>
      </c>
      <c r="B11" s="15">
        <v>8663818</v>
      </c>
      <c r="C11" s="15">
        <v>8540963</v>
      </c>
      <c r="D11" s="16">
        <f t="shared" si="0"/>
        <v>0.98581976214181788</v>
      </c>
      <c r="E11" s="17" t="s">
        <v>6</v>
      </c>
    </row>
    <row r="12" spans="1:5" ht="33.75" customHeight="1">
      <c r="A12" s="8" t="s">
        <v>8</v>
      </c>
      <c r="B12" s="15">
        <v>9863550</v>
      </c>
      <c r="C12" s="15">
        <v>9868724.1999999993</v>
      </c>
      <c r="D12" s="16">
        <f t="shared" si="0"/>
        <v>1.0005245778649674</v>
      </c>
      <c r="E12" s="17" t="s">
        <v>6</v>
      </c>
    </row>
    <row r="13" spans="1:5" ht="48" customHeight="1">
      <c r="A13" s="8" t="s">
        <v>9</v>
      </c>
      <c r="B13" s="15">
        <v>4402703</v>
      </c>
      <c r="C13" s="15">
        <v>4380597.4000000004</v>
      </c>
      <c r="D13" s="16">
        <f t="shared" si="0"/>
        <v>0.99497908443971816</v>
      </c>
      <c r="E13" s="17" t="s">
        <v>6</v>
      </c>
    </row>
    <row r="14" spans="1:5" ht="30" customHeight="1">
      <c r="A14" s="8" t="s">
        <v>10</v>
      </c>
      <c r="B14" s="15">
        <v>2747071.8</v>
      </c>
      <c r="C14" s="15">
        <v>2772286</v>
      </c>
      <c r="D14" s="16">
        <f t="shared" si="0"/>
        <v>1.0091785733448977</v>
      </c>
      <c r="E14" s="17" t="s">
        <v>6</v>
      </c>
    </row>
    <row r="15" spans="1:5" ht="27.75" customHeight="1">
      <c r="A15" s="8" t="s">
        <v>11</v>
      </c>
      <c r="B15" s="15">
        <v>3486876</v>
      </c>
      <c r="C15" s="15">
        <v>3685091.3</v>
      </c>
      <c r="D15" s="16">
        <f t="shared" si="0"/>
        <v>1.0568460994884818</v>
      </c>
      <c r="E15" s="17" t="s">
        <v>6</v>
      </c>
    </row>
    <row r="16" spans="1:5" ht="31.5" customHeight="1">
      <c r="A16" s="8" t="s">
        <v>12</v>
      </c>
      <c r="B16" s="15">
        <v>138558.20000000001</v>
      </c>
      <c r="C16" s="15">
        <v>126518.5</v>
      </c>
      <c r="D16" s="16">
        <f t="shared" si="0"/>
        <v>0.91310727189007934</v>
      </c>
      <c r="E16" s="17" t="s">
        <v>6</v>
      </c>
    </row>
    <row r="17" spans="1:5" ht="50.25" customHeight="1">
      <c r="A17" s="8" t="s">
        <v>13</v>
      </c>
      <c r="B17" s="15">
        <v>61.6</v>
      </c>
      <c r="C17" s="15">
        <v>69</v>
      </c>
      <c r="D17" s="16">
        <f t="shared" si="0"/>
        <v>1.1201298701298701</v>
      </c>
      <c r="E17" s="17" t="s">
        <v>6</v>
      </c>
    </row>
    <row r="18" spans="1:5" ht="50.25" customHeight="1">
      <c r="A18" s="8" t="s">
        <v>14</v>
      </c>
      <c r="B18" s="15">
        <v>198239</v>
      </c>
      <c r="C18" s="15">
        <v>222724.6</v>
      </c>
      <c r="D18" s="16">
        <f t="shared" si="0"/>
        <v>1.1235155544569939</v>
      </c>
      <c r="E18" s="17" t="s">
        <v>6</v>
      </c>
    </row>
    <row r="19" spans="1:5" ht="36" customHeight="1">
      <c r="A19" s="8" t="s">
        <v>15</v>
      </c>
      <c r="B19" s="15">
        <v>55795.9</v>
      </c>
      <c r="C19" s="15">
        <v>59988.1</v>
      </c>
      <c r="D19" s="16">
        <f t="shared" si="0"/>
        <v>1.0751345528972558</v>
      </c>
      <c r="E19" s="17" t="s">
        <v>6</v>
      </c>
    </row>
    <row r="20" spans="1:5" ht="33.75" customHeight="1">
      <c r="A20" s="8" t="s">
        <v>16</v>
      </c>
      <c r="B20" s="15">
        <v>89131.6</v>
      </c>
      <c r="C20" s="15">
        <v>95789</v>
      </c>
      <c r="D20" s="16">
        <f t="shared" si="0"/>
        <v>1.0746918040290985</v>
      </c>
      <c r="E20" s="17" t="s">
        <v>6</v>
      </c>
    </row>
    <row r="21" spans="1:5" ht="33.75" customHeight="1">
      <c r="A21" s="8" t="s">
        <v>17</v>
      </c>
      <c r="B21" s="15">
        <v>256312.1</v>
      </c>
      <c r="C21" s="15">
        <v>298258.90000000002</v>
      </c>
      <c r="D21" s="16">
        <f t="shared" si="0"/>
        <v>1.1636551688351819</v>
      </c>
      <c r="E21" s="17" t="s">
        <v>6</v>
      </c>
    </row>
    <row r="22" spans="1:5" ht="31.5" customHeight="1">
      <c r="A22" s="8" t="s">
        <v>18</v>
      </c>
      <c r="B22" s="15">
        <v>755</v>
      </c>
      <c r="C22" s="15">
        <v>639.1</v>
      </c>
      <c r="D22" s="16">
        <f t="shared" si="0"/>
        <v>0.84649006622516554</v>
      </c>
      <c r="E22" s="17" t="s">
        <v>6</v>
      </c>
    </row>
    <row r="23" spans="1:5" ht="33.75" customHeight="1">
      <c r="A23" s="8" t="s">
        <v>19</v>
      </c>
      <c r="B23" s="15">
        <v>491753.4</v>
      </c>
      <c r="C23" s="15">
        <v>519612.7</v>
      </c>
      <c r="D23" s="16">
        <f t="shared" si="0"/>
        <v>1.0566529890794858</v>
      </c>
      <c r="E23" s="17" t="s">
        <v>6</v>
      </c>
    </row>
    <row r="24" spans="1:5" ht="33.75" customHeight="1">
      <c r="A24" s="8" t="s">
        <v>20</v>
      </c>
      <c r="B24" s="15">
        <v>0</v>
      </c>
      <c r="C24" s="15">
        <v>41916.300000000003</v>
      </c>
      <c r="D24" s="16"/>
      <c r="E24" s="17" t="s">
        <v>6</v>
      </c>
    </row>
    <row r="25" spans="1:5" ht="20.25">
      <c r="A25" s="8"/>
      <c r="B25" s="15"/>
      <c r="C25" s="15"/>
      <c r="D25" s="16"/>
      <c r="E25" s="17"/>
    </row>
    <row r="26" spans="1:5" ht="30" customHeight="1">
      <c r="A26" s="9" t="s">
        <v>21</v>
      </c>
      <c r="B26" s="13">
        <v>27423653.100000001</v>
      </c>
      <c r="C26" s="13">
        <v>28106168.100000001</v>
      </c>
      <c r="D26" s="14">
        <f t="shared" si="0"/>
        <v>1.0248878221114897</v>
      </c>
      <c r="E26" s="17" t="s">
        <v>6</v>
      </c>
    </row>
    <row r="27" spans="1:5" ht="33" customHeight="1">
      <c r="A27" s="8" t="s">
        <v>4</v>
      </c>
      <c r="B27" s="18"/>
      <c r="C27" s="18"/>
      <c r="D27" s="16"/>
      <c r="E27" s="17"/>
    </row>
    <row r="28" spans="1:5" ht="35.25" customHeight="1">
      <c r="A28" s="8" t="s">
        <v>22</v>
      </c>
      <c r="B28" s="15">
        <v>11114859.199999999</v>
      </c>
      <c r="C28" s="15">
        <v>11114859.199999999</v>
      </c>
      <c r="D28" s="16">
        <f t="shared" si="0"/>
        <v>1</v>
      </c>
      <c r="E28" s="17" t="s">
        <v>6</v>
      </c>
    </row>
    <row r="29" spans="1:5" ht="54" customHeight="1">
      <c r="A29" s="8" t="s">
        <v>23</v>
      </c>
      <c r="B29" s="15"/>
      <c r="C29" s="15"/>
      <c r="D29" s="16"/>
      <c r="E29" s="17" t="s">
        <v>6</v>
      </c>
    </row>
    <row r="30" spans="1:5" ht="20.25">
      <c r="A30" s="8"/>
      <c r="B30" s="15"/>
      <c r="C30" s="15"/>
      <c r="D30" s="16"/>
      <c r="E30" s="17"/>
    </row>
    <row r="31" spans="1:5" ht="67.5" customHeight="1">
      <c r="A31" s="7" t="s">
        <v>24</v>
      </c>
      <c r="B31" s="13">
        <v>57994749.600000001</v>
      </c>
      <c r="C31" s="13">
        <v>55183056.399999999</v>
      </c>
      <c r="D31" s="14">
        <f>C31/B31</f>
        <v>0.95151814225610509</v>
      </c>
      <c r="E31" s="23" t="s">
        <v>3</v>
      </c>
    </row>
    <row r="32" spans="1:5" ht="33.75" customHeight="1">
      <c r="A32" s="8" t="s">
        <v>4</v>
      </c>
      <c r="B32" s="15"/>
      <c r="C32" s="15"/>
      <c r="D32" s="16"/>
      <c r="E32" s="23"/>
    </row>
    <row r="33" spans="1:5" ht="65.25" customHeight="1">
      <c r="A33" s="10" t="s">
        <v>25</v>
      </c>
      <c r="B33" s="15">
        <v>1253296.5</v>
      </c>
      <c r="C33" s="15">
        <v>1103989.5</v>
      </c>
      <c r="D33" s="16">
        <f t="shared" ref="D33:D54" si="1">C33/B33</f>
        <v>0.88086857339823421</v>
      </c>
      <c r="E33" s="23" t="s">
        <v>3</v>
      </c>
    </row>
    <row r="34" spans="1:5" ht="69" customHeight="1">
      <c r="A34" s="10" t="s">
        <v>26</v>
      </c>
      <c r="B34" s="15">
        <v>32920.300000000003</v>
      </c>
      <c r="C34" s="15">
        <v>32920.300000000003</v>
      </c>
      <c r="D34" s="16">
        <f t="shared" si="1"/>
        <v>1</v>
      </c>
      <c r="E34" s="23" t="s">
        <v>3</v>
      </c>
    </row>
    <row r="35" spans="1:5" ht="66.75" customHeight="1">
      <c r="A35" s="10" t="s">
        <v>27</v>
      </c>
      <c r="B35" s="15">
        <v>628187</v>
      </c>
      <c r="C35" s="15">
        <v>611933.9</v>
      </c>
      <c r="D35" s="16">
        <f t="shared" si="1"/>
        <v>0.97412697174567453</v>
      </c>
      <c r="E35" s="23" t="s">
        <v>28</v>
      </c>
    </row>
    <row r="36" spans="1:5" ht="69" customHeight="1">
      <c r="A36" s="10" t="s">
        <v>29</v>
      </c>
      <c r="B36" s="15">
        <v>9630414</v>
      </c>
      <c r="C36" s="15">
        <v>9016952.1999999993</v>
      </c>
      <c r="D36" s="16">
        <f t="shared" si="1"/>
        <v>0.9362995401859151</v>
      </c>
      <c r="E36" s="23" t="s">
        <v>3</v>
      </c>
    </row>
    <row r="37" spans="1:5" ht="35.25" customHeight="1">
      <c r="A37" s="8" t="s">
        <v>30</v>
      </c>
      <c r="B37" s="15"/>
      <c r="C37" s="15"/>
      <c r="D37" s="16"/>
      <c r="E37" s="23"/>
    </row>
    <row r="38" spans="1:5" ht="31.5" customHeight="1">
      <c r="A38" s="8" t="s">
        <v>31</v>
      </c>
      <c r="B38" s="15">
        <v>2224862</v>
      </c>
      <c r="C38" s="15">
        <v>2112945.4</v>
      </c>
      <c r="D38" s="16">
        <f t="shared" si="1"/>
        <v>0.94969728459562885</v>
      </c>
      <c r="E38" s="23" t="s">
        <v>6</v>
      </c>
    </row>
    <row r="39" spans="1:5" ht="33.75" customHeight="1">
      <c r="A39" s="8" t="s">
        <v>32</v>
      </c>
      <c r="B39" s="15">
        <v>187343.2</v>
      </c>
      <c r="C39" s="15">
        <v>161376.6</v>
      </c>
      <c r="D39" s="16">
        <f t="shared" si="1"/>
        <v>0.86139555639062426</v>
      </c>
      <c r="E39" s="23" t="s">
        <v>6</v>
      </c>
    </row>
    <row r="40" spans="1:5" ht="39" customHeight="1">
      <c r="A40" s="8" t="s">
        <v>33</v>
      </c>
      <c r="B40" s="15">
        <v>5263655.4000000004</v>
      </c>
      <c r="C40" s="15">
        <v>4829783.0999999996</v>
      </c>
      <c r="D40" s="16">
        <f t="shared" si="1"/>
        <v>0.91757205458396829</v>
      </c>
      <c r="E40" s="23" t="s">
        <v>6</v>
      </c>
    </row>
    <row r="41" spans="1:5" ht="63" customHeight="1">
      <c r="A41" s="8" t="s">
        <v>61</v>
      </c>
      <c r="B41" s="15">
        <v>3224643.5</v>
      </c>
      <c r="C41" s="15">
        <v>2818256.6</v>
      </c>
      <c r="D41" s="16">
        <f t="shared" si="1"/>
        <v>0.8739746269626395</v>
      </c>
      <c r="E41" s="23" t="s">
        <v>3</v>
      </c>
    </row>
    <row r="42" spans="1:5" ht="74.25" customHeight="1">
      <c r="A42" s="8" t="s">
        <v>62</v>
      </c>
      <c r="B42" s="15">
        <v>429389.5</v>
      </c>
      <c r="C42" s="15">
        <v>374044</v>
      </c>
      <c r="D42" s="16">
        <f t="shared" si="1"/>
        <v>0.87110653614026423</v>
      </c>
      <c r="E42" s="23" t="s">
        <v>3</v>
      </c>
    </row>
    <row r="43" spans="1:5" ht="63" customHeight="1">
      <c r="A43" s="8" t="s">
        <v>34</v>
      </c>
      <c r="B43" s="15">
        <v>18200304</v>
      </c>
      <c r="C43" s="15">
        <v>17575383.899999999</v>
      </c>
      <c r="D43" s="16">
        <f t="shared" si="1"/>
        <v>0.96566430428854366</v>
      </c>
      <c r="E43" s="23" t="s">
        <v>3</v>
      </c>
    </row>
    <row r="44" spans="1:5" ht="69" customHeight="1">
      <c r="A44" s="8" t="s">
        <v>63</v>
      </c>
      <c r="B44" s="15">
        <v>1559241.1</v>
      </c>
      <c r="C44" s="15">
        <v>1422282.6</v>
      </c>
      <c r="D44" s="16">
        <f t="shared" si="1"/>
        <v>0.91216335947019356</v>
      </c>
      <c r="E44" s="23" t="s">
        <v>3</v>
      </c>
    </row>
    <row r="45" spans="1:5" ht="70.5" customHeight="1">
      <c r="A45" s="8" t="s">
        <v>64</v>
      </c>
      <c r="B45" s="15">
        <v>5212474.3</v>
      </c>
      <c r="C45" s="15">
        <v>4753687.5</v>
      </c>
      <c r="D45" s="16">
        <f t="shared" si="1"/>
        <v>0.91198291375748364</v>
      </c>
      <c r="E45" s="23" t="s">
        <v>3</v>
      </c>
    </row>
    <row r="46" spans="1:5" ht="63" customHeight="1">
      <c r="A46" s="8" t="s">
        <v>65</v>
      </c>
      <c r="B46" s="15">
        <v>13624689.6</v>
      </c>
      <c r="C46" s="15">
        <v>13409938.9</v>
      </c>
      <c r="D46" s="16">
        <f t="shared" si="1"/>
        <v>0.98423812165232749</v>
      </c>
      <c r="E46" s="23" t="s">
        <v>3</v>
      </c>
    </row>
    <row r="47" spans="1:5" ht="74.25" customHeight="1">
      <c r="A47" s="8" t="s">
        <v>66</v>
      </c>
      <c r="B47" s="15">
        <v>1184911</v>
      </c>
      <c r="C47" s="15">
        <v>1050329.3</v>
      </c>
      <c r="D47" s="16">
        <f t="shared" si="1"/>
        <v>0.88642041469781274</v>
      </c>
      <c r="E47" s="23" t="s">
        <v>3</v>
      </c>
    </row>
    <row r="48" spans="1:5" ht="72.75" customHeight="1">
      <c r="A48" s="8" t="s">
        <v>67</v>
      </c>
      <c r="B48" s="15">
        <v>188049.4</v>
      </c>
      <c r="C48" s="15">
        <v>188037.6</v>
      </c>
      <c r="D48" s="24">
        <f t="shared" si="1"/>
        <v>0.99993725053097759</v>
      </c>
      <c r="E48" s="23" t="s">
        <v>3</v>
      </c>
    </row>
    <row r="49" spans="1:5" ht="72.75" customHeight="1">
      <c r="A49" s="8" t="s">
        <v>35</v>
      </c>
      <c r="B49" s="15">
        <v>20049.2</v>
      </c>
      <c r="C49" s="15">
        <v>20049.099999999999</v>
      </c>
      <c r="D49" s="16">
        <f t="shared" si="1"/>
        <v>0.99999501226981613</v>
      </c>
      <c r="E49" s="23" t="s">
        <v>3</v>
      </c>
    </row>
    <row r="50" spans="1:5" ht="87.75" customHeight="1">
      <c r="A50" s="8" t="s">
        <v>36</v>
      </c>
      <c r="B50" s="15">
        <v>2806180.2</v>
      </c>
      <c r="C50" s="15">
        <v>2805251</v>
      </c>
      <c r="D50" s="24">
        <f t="shared" si="1"/>
        <v>0.99966887372378999</v>
      </c>
      <c r="E50" s="23" t="s">
        <v>3</v>
      </c>
    </row>
    <row r="51" spans="1:5" ht="30" customHeight="1">
      <c r="A51" s="8" t="s">
        <v>4</v>
      </c>
      <c r="B51" s="15"/>
      <c r="C51" s="15"/>
      <c r="D51" s="16"/>
      <c r="E51" s="23"/>
    </row>
    <row r="52" spans="1:5" ht="59.25" customHeight="1">
      <c r="A52" s="8" t="s">
        <v>37</v>
      </c>
      <c r="B52" s="15">
        <v>581987.30000000005</v>
      </c>
      <c r="C52" s="15">
        <v>581987.30000000005</v>
      </c>
      <c r="D52" s="16">
        <f t="shared" si="1"/>
        <v>1</v>
      </c>
      <c r="E52" s="23" t="s">
        <v>6</v>
      </c>
    </row>
    <row r="53" spans="1:5" ht="63" customHeight="1">
      <c r="A53" s="8" t="s">
        <v>38</v>
      </c>
      <c r="B53" s="15">
        <v>92762.7</v>
      </c>
      <c r="C53" s="15">
        <v>92762.7</v>
      </c>
      <c r="D53" s="16">
        <f t="shared" si="1"/>
        <v>1</v>
      </c>
      <c r="E53" s="23" t="s">
        <v>6</v>
      </c>
    </row>
    <row r="54" spans="1:5" ht="46.5" customHeight="1">
      <c r="A54" s="8" t="s">
        <v>39</v>
      </c>
      <c r="B54" s="15">
        <v>2131430.2000000002</v>
      </c>
      <c r="C54" s="15">
        <v>2130501</v>
      </c>
      <c r="D54" s="24">
        <f t="shared" si="1"/>
        <v>0.99956404859047221</v>
      </c>
      <c r="E54" s="23" t="s">
        <v>6</v>
      </c>
    </row>
    <row r="55" spans="1:5" ht="20.25">
      <c r="A55" s="8"/>
      <c r="B55" s="15"/>
      <c r="C55" s="15"/>
      <c r="D55" s="16"/>
      <c r="E55" s="23"/>
    </row>
    <row r="56" spans="1:5" ht="190.5" customHeight="1">
      <c r="A56" s="8" t="s">
        <v>68</v>
      </c>
      <c r="B56" s="16">
        <v>6.0000000000000001E-3</v>
      </c>
      <c r="C56" s="23" t="s">
        <v>6</v>
      </c>
      <c r="D56" s="23" t="s">
        <v>6</v>
      </c>
      <c r="E56" s="23" t="s">
        <v>69</v>
      </c>
    </row>
    <row r="57" spans="1:5" ht="20.25">
      <c r="A57" s="8"/>
      <c r="B57" s="15"/>
      <c r="C57" s="15"/>
      <c r="D57" s="15"/>
      <c r="E57" s="23"/>
    </row>
    <row r="58" spans="1:5" ht="37.5" customHeight="1">
      <c r="A58" s="8" t="s">
        <v>40</v>
      </c>
      <c r="B58" s="23" t="s">
        <v>6</v>
      </c>
      <c r="C58" s="23" t="s">
        <v>6</v>
      </c>
      <c r="D58" s="23" t="s">
        <v>6</v>
      </c>
      <c r="E58" s="23" t="s">
        <v>6</v>
      </c>
    </row>
    <row r="59" spans="1:5" ht="37.5" customHeight="1">
      <c r="A59" s="8" t="s">
        <v>30</v>
      </c>
      <c r="B59" s="15"/>
      <c r="C59" s="15"/>
      <c r="D59" s="16"/>
      <c r="E59" s="23"/>
    </row>
    <row r="60" spans="1:5">
      <c r="A60" s="32" t="s">
        <v>41</v>
      </c>
      <c r="B60" s="28">
        <v>1514763.2</v>
      </c>
      <c r="C60" s="28">
        <v>-1031542</v>
      </c>
      <c r="D60" s="30">
        <f t="shared" ref="D60:D61" si="2">C60/B60</f>
        <v>-0.68099225014180431</v>
      </c>
      <c r="E60" s="25" t="s">
        <v>6</v>
      </c>
    </row>
    <row r="61" spans="1:5" ht="37.5" customHeight="1">
      <c r="A61" s="33"/>
      <c r="B61" s="29"/>
      <c r="C61" s="29"/>
      <c r="D61" s="31" t="e">
        <f t="shared" si="2"/>
        <v>#DIV/0!</v>
      </c>
      <c r="E61" s="25"/>
    </row>
    <row r="62" spans="1:5" ht="59.25" customHeight="1">
      <c r="A62" s="8" t="s">
        <v>42</v>
      </c>
      <c r="B62" s="15">
        <v>0</v>
      </c>
      <c r="C62" s="15">
        <v>0</v>
      </c>
      <c r="D62" s="12" t="s">
        <v>70</v>
      </c>
      <c r="E62" s="23" t="s">
        <v>6</v>
      </c>
    </row>
    <row r="63" spans="1:5" ht="37.5" customHeight="1">
      <c r="A63" s="8" t="s">
        <v>43</v>
      </c>
      <c r="B63" s="15">
        <v>0</v>
      </c>
      <c r="C63" s="15">
        <v>0</v>
      </c>
      <c r="D63" s="16" t="s">
        <v>70</v>
      </c>
      <c r="E63" s="23" t="s">
        <v>6</v>
      </c>
    </row>
    <row r="64" spans="1:5" ht="20.25">
      <c r="A64" s="8"/>
      <c r="B64" s="15"/>
      <c r="C64" s="15"/>
      <c r="D64" s="16"/>
      <c r="E64" s="23"/>
    </row>
    <row r="65" spans="1:5" ht="45" customHeight="1">
      <c r="A65" s="8" t="s">
        <v>71</v>
      </c>
      <c r="B65" s="15">
        <v>0</v>
      </c>
      <c r="C65" s="15">
        <v>0</v>
      </c>
      <c r="D65" s="15" t="s">
        <v>70</v>
      </c>
      <c r="E65" s="23" t="s">
        <v>6</v>
      </c>
    </row>
    <row r="66" spans="1:5" ht="27.75" customHeight="1">
      <c r="A66" s="8" t="s">
        <v>4</v>
      </c>
      <c r="B66" s="15"/>
      <c r="C66" s="15"/>
      <c r="D66" s="16"/>
      <c r="E66" s="23"/>
    </row>
    <row r="67" spans="1:5" ht="37.5" customHeight="1">
      <c r="A67" s="8" t="s">
        <v>44</v>
      </c>
      <c r="B67" s="15">
        <v>0</v>
      </c>
      <c r="C67" s="15">
        <v>0</v>
      </c>
      <c r="D67" s="15" t="s">
        <v>70</v>
      </c>
      <c r="E67" s="23" t="s">
        <v>6</v>
      </c>
    </row>
    <row r="68" spans="1:5" ht="37.5" customHeight="1">
      <c r="A68" s="8" t="s">
        <v>45</v>
      </c>
      <c r="B68" s="15">
        <v>0</v>
      </c>
      <c r="C68" s="15">
        <v>0</v>
      </c>
      <c r="D68" s="15" t="s">
        <v>70</v>
      </c>
      <c r="E68" s="23" t="s">
        <v>6</v>
      </c>
    </row>
    <row r="69" spans="1:5" ht="20.25">
      <c r="A69" s="8"/>
      <c r="B69" s="15"/>
      <c r="C69" s="15"/>
      <c r="D69" s="16"/>
      <c r="E69" s="23"/>
    </row>
    <row r="70" spans="1:5" ht="136.5" customHeight="1">
      <c r="A70" s="8" t="s">
        <v>46</v>
      </c>
      <c r="B70" s="19">
        <v>0.38200000000000001</v>
      </c>
      <c r="C70" s="19">
        <v>0.33800000000000002</v>
      </c>
      <c r="D70" s="23" t="s">
        <v>6</v>
      </c>
      <c r="E70" s="23" t="s">
        <v>47</v>
      </c>
    </row>
    <row r="71" spans="1:5" ht="63" customHeight="1">
      <c r="A71" s="8" t="s">
        <v>48</v>
      </c>
      <c r="B71" s="20">
        <v>0</v>
      </c>
      <c r="C71" s="15">
        <v>0</v>
      </c>
      <c r="D71" s="23" t="s">
        <v>6</v>
      </c>
      <c r="E71" s="23" t="s">
        <v>49</v>
      </c>
    </row>
    <row r="72" spans="1:5" ht="109.5" customHeight="1">
      <c r="A72" s="8" t="s">
        <v>50</v>
      </c>
      <c r="B72" s="20">
        <v>0.8</v>
      </c>
      <c r="C72" s="21">
        <v>0.04</v>
      </c>
      <c r="D72" s="23" t="s">
        <v>6</v>
      </c>
      <c r="E72" s="23" t="s">
        <v>49</v>
      </c>
    </row>
    <row r="73" spans="1:5" ht="63" customHeight="1">
      <c r="A73" s="8" t="s">
        <v>51</v>
      </c>
      <c r="B73" s="12" t="s">
        <v>6</v>
      </c>
      <c r="C73" s="15">
        <v>0</v>
      </c>
      <c r="D73" s="23" t="s">
        <v>6</v>
      </c>
      <c r="E73" s="23" t="s">
        <v>52</v>
      </c>
    </row>
    <row r="74" spans="1:5" ht="48" customHeight="1">
      <c r="A74" s="8" t="s">
        <v>53</v>
      </c>
      <c r="B74" s="22">
        <v>0.1</v>
      </c>
      <c r="C74" s="15">
        <v>0</v>
      </c>
      <c r="D74" s="23" t="s">
        <v>6</v>
      </c>
      <c r="E74" s="23" t="s">
        <v>54</v>
      </c>
    </row>
    <row r="75" spans="1:5" ht="20.25">
      <c r="A75" s="11"/>
      <c r="B75" s="4"/>
      <c r="C75" s="4"/>
      <c r="D75" s="4"/>
      <c r="E75" s="4"/>
    </row>
    <row r="76" spans="1:5" ht="20.25">
      <c r="A76" s="11" t="s">
        <v>55</v>
      </c>
      <c r="B76" s="4"/>
      <c r="C76" s="4"/>
      <c r="D76" s="4"/>
      <c r="E76" s="4"/>
    </row>
    <row r="77" spans="1:5" ht="20.25">
      <c r="A77" s="11" t="s">
        <v>56</v>
      </c>
      <c r="B77" s="4"/>
      <c r="C77" s="4"/>
      <c r="D77" s="4"/>
      <c r="E77" s="4"/>
    </row>
    <row r="78" spans="1:5" ht="34.5" customHeight="1">
      <c r="A78" s="3" t="s">
        <v>57</v>
      </c>
    </row>
    <row r="79" spans="1:5" ht="15.75">
      <c r="A79" s="3"/>
    </row>
    <row r="80" spans="1:5" ht="15.75">
      <c r="A80" s="2"/>
    </row>
  </sheetData>
  <mergeCells count="7">
    <mergeCell ref="E60:E61"/>
    <mergeCell ref="A3:E3"/>
    <mergeCell ref="A2:E2"/>
    <mergeCell ref="B60:B61"/>
    <mergeCell ref="C60:C61"/>
    <mergeCell ref="D60:D61"/>
    <mergeCell ref="A60:A61"/>
  </mergeCell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 differentFirst="1">
    <oddHeader>&amp;C&amp;P</oddHeader>
  </headerFooter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2020-01-31T08:34:52Z</dcterms:modified>
</cp:coreProperties>
</file>